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2020 ltip awards" sheetId="2" r:id="rId2"/>
    <sheet name="2020 ltip awards-1" sheetId="3" r:id="rId3"/>
    <sheet name="base salaries" sheetId="4" r:id="rId4"/>
    <sheet name="target awards for" sheetId="5" r:id="rId5"/>
    <sheet name="target awards for-1" sheetId="6" r:id="rId6"/>
    <sheet name="target awards for-2" sheetId="7" r:id="rId7"/>
    <sheet name="annual incentive bonus pay" sheetId="8" r:id="rId8"/>
    <sheet name="annual incentive bonus pay-1" sheetId="9" r:id="rId9"/>
    <sheet name="annual incentive bonus pay-2" sheetId="10" r:id="rId10"/>
    <sheet name="annual incentive bonus pay-3" sheetId="11" r:id="rId11"/>
    <sheet name="performance shares" sheetId="12" r:id="rId12"/>
    <sheet name="2018 performance options" sheetId="13" r:id="rId13"/>
    <sheet name="2017 performance shares" sheetId="14" r:id="rId14"/>
    <sheet name="summary compensation" sheetId="15" r:id="rId15"/>
    <sheet name="No Title" sheetId="16" r:id="rId16"/>
    <sheet name="grants of planbased awards" sheetId="17" r:id="rId17"/>
    <sheet name="outstanding equity awards" sheetId="18" r:id="rId18"/>
    <sheet name="option exercises and stock" sheetId="19" r:id="rId19"/>
    <sheet name="nonqualified deferred comp" sheetId="20" r:id="rId20"/>
    <sheet name="potential payments on term" sheetId="21" r:id="rId21"/>
    <sheet name="potential payments on term-1" sheetId="22" r:id="rId22"/>
    <sheet name="potential payments on term-2" sheetId="23" r:id="rId23"/>
    <sheet name="unaudited" sheetId="24" r:id="rId24"/>
    <sheet name="unaudited-1" sheetId="25" r:id="rId25"/>
  </sheets>
  <definedNames/>
  <calcPr fullCalcOnLoad="1"/>
</workbook>
</file>

<file path=xl/sharedStrings.xml><?xml version="1.0" encoding="utf-8"?>
<sst xmlns="http://schemas.openxmlformats.org/spreadsheetml/2006/main" count="1065" uniqueCount="270">
  <si>
    <t>Director Compensation</t>
  </si>
  <si>
    <t>Name</t>
  </si>
  <si>
    <t>Fees Earned or Paid in Cash (1) ($)</t>
  </si>
  <si>
    <t>Stock Awards (2) ($)</t>
  </si>
  <si>
    <t>All Other Compensation (3) ($)</t>
  </si>
  <si>
    <t>Total ($)</t>
  </si>
  <si>
    <t>Henry R. Keizer</t>
  </si>
  <si>
    <t>David A. Barnes</t>
  </si>
  <si>
    <t>SungHwan Cho</t>
  </si>
  <si>
    <t>Vincent J. Intrieri(4)(5)</t>
  </si>
  <si>
    <t>Anindita Mukherjee</t>
  </si>
  <si>
    <t>Daniel A. Ninivaggi(4)(5)</t>
  </si>
  <si>
    <t>Kevin M. Sheehan</t>
  </si>
  <si>
    <t>2020 LTIP AWARDS</t>
  </si>
  <si>
    <t>2020 Total LTIP Value Awarded ($)</t>
  </si>
  <si>
    <t>PSU ($)</t>
  </si>
  <si>
    <t>RSU ($)</t>
  </si>
  <si>
    <t>Kathryn Marinello</t>
  </si>
  <si>
    <t>Jamere Jackson</t>
  </si>
  <si>
    <t>Paul Stone</t>
  </si>
  <si>
    <t>Murali Kuppuswamy</t>
  </si>
  <si>
    <t>Jodi Allen</t>
  </si>
  <si>
    <t>Annual Base Salary 
 ($)</t>
  </si>
  <si>
    <t>Target Annual Incentive Bonus ($)</t>
  </si>
  <si>
    <t>Target Value of Annual Equity ($)</t>
  </si>
  <si>
    <t>Target Pay ($)</t>
  </si>
  <si>
    <t>Base Salaries.</t>
  </si>
  <si>
    <t>2019 Base Salary 
 ($)</t>
  </si>
  <si>
    <t>2018 Base Salary ($)</t>
  </si>
  <si>
    <t>Jamere Jackson (1)</t>
  </si>
  <si>
    <t>Paul Stone (1)</t>
  </si>
  <si>
    <t>Target Awards for</t>
  </si>
  <si>
    <t>Target Award   as a % of Salary (%)</t>
  </si>
  <si>
    <t>2019 Target Award ($)</t>
  </si>
  <si>
    <t>Adjusted Corporate EBITDA Metrics</t>
  </si>
  <si>
    <t>Performance Goals</t>
  </si>
  <si>
    <t>Adjusted Corporate EBITDA ($)</t>
  </si>
  <si>
    <t>Adjusted Corporate EBITDA Payout Percentage (%)</t>
  </si>
  <si>
    <t>Threshold</t>
  </si>
  <si>
    <t>Target</t>
  </si>
  <si>
    <t>Maximum</t>
  </si>
  <si>
    <t>Actual Results</t>
  </si>
  <si>
    <t>NEO</t>
  </si>
  <si>
    <t>60% of Adjusted Corporate EBITDA Payout Percentage(%)</t>
  </si>
  <si>
    <t>+</t>
  </si>
  <si>
    <t>40% of MBO Payout Percentage(%)</t>
  </si>
  <si>
    <t>Total Adjusted Corporate EBITDA and MBO Payout Percentage (%)</t>
  </si>
  <si>
    <t>Annual Incentive Bonus Payments for NEOs.</t>
  </si>
  <si>
    <t>Target Award ($)</t>
  </si>
  <si>
    <t>x</t>
  </si>
  <si>
    <t>Individual Performance Multiplier(%)</t>
  </si>
  <si>
    <t>Annual Incentive Bonus Payment($)</t>
  </si>
  <si>
    <t>Kathryn Marinello (1)</t>
  </si>
  <si>
    <t>Paul Stone (2)</t>
  </si>
  <si>
    <t>2019 EBITDA PSUs at Target</t>
  </si>
  <si>
    <t>2019 EBITDA PSUs at Maximum</t>
  </si>
  <si>
    <t>2019 EBITDA PSUs Earned</t>
  </si>
  <si>
    <t>2019 Performance RSUs Granted</t>
  </si>
  <si>
    <t>2019 Performance RSUs Earned</t>
  </si>
  <si>
    <t>2019 Performance RSUs Vested (1)</t>
  </si>
  <si>
    <t>Performance Shares.</t>
  </si>
  <si>
    <t>2018 Performance Shares and Performance Options Performance Goals (1)</t>
  </si>
  <si>
    <t>Performance</t>
  </si>
  <si>
    <t>Combined 2018 &amp; 2019 Adjusted Corporate EBITDA ($)</t>
  </si>
  <si>
    <t>Percentage Earned (%)</t>
  </si>
  <si>
    <t>2018 Performance Options.</t>
  </si>
  <si>
    <t>2018 Performance Options Granted</t>
  </si>
  <si>
    <t>2018 and 2019 Performance Options Earned</t>
  </si>
  <si>
    <t>81,844 earned in 2018 and no additional options earned in 2019</t>
  </si>
  <si>
    <t>2017 Performance Shares.</t>
  </si>
  <si>
    <t>2017 Performance Shares and Performance Options Performance Goals (1)</t>
  </si>
  <si>
    <t>Combined 2017, 2018 &amp; 2019 Adjusted Corporate EBITDA ($)</t>
  </si>
  <si>
    <t>Payout (%)</t>
  </si>
  <si>
    <t>Summary Compensation</t>
  </si>
  <si>
    <t>Name and Principal Position</t>
  </si>
  <si>
    <t>Year</t>
  </si>
  <si>
    <t>Salary ($)</t>
  </si>
  <si>
    <t>Bonus (1) ($)</t>
  </si>
  <si>
    <t>Stock Awards (3) ($)</t>
  </si>
  <si>
    <t>Option Awards (3) ($)</t>
  </si>
  <si>
    <t>Non-Equity Incentive Plan Compensation ($)</t>
  </si>
  <si>
    <t>Change in Pension Value and Nonqualified Deferred Compensation Earnings ($)</t>
  </si>
  <si>
    <t>All Other Compensation (4) ($)</t>
  </si>
  <si>
    <t>President and CEO</t>
  </si>
  <si>
    <t>—</t>
  </si>
  <si>
    <t>5,635,758(2)</t>
  </si>
  <si>
    <t>567,663(2)</t>
  </si>
  <si>
    <t>Executive Vice President and Chief Financial Officer</t>
  </si>
  <si>
    <t>2,302,004 (2)</t>
  </si>
  <si>
    <t>Executive Vice President and Chief Retail Operations Officer, North America</t>
  </si>
  <si>
    <t>660,418 (2)</t>
  </si>
  <si>
    <t>9,566(2)</t>
  </si>
  <si>
    <t>Executive Vice President and Chief Human Resources Officer</t>
  </si>
  <si>
    <t>893,070(2)</t>
  </si>
  <si>
    <t>18,530(2)</t>
  </si>
  <si>
    <t>Executive Vice President and Chief Marketing Officer</t>
  </si>
  <si>
    <t>668,152(2)</t>
  </si>
  <si>
    <t>54,131(2)</t>
  </si>
  <si>
    <t>Personal Use of Aircraft (a)</t>
  </si>
  <si>
    <t>Personal Use of Car (b)</t>
  </si>
  <si>
    <t>Travel (c)</t>
  </si>
  <si>
    <t>Financial Assistance and Legal Fees (d)</t>
  </si>
  <si>
    <t>Perquisites Subtotal</t>
  </si>
  <si>
    <t>Life Insurance Premiums</t>
  </si>
  <si>
    <t>Company Match on Plans (e)</t>
  </si>
  <si>
    <t>Relocation (f)</t>
  </si>
  <si>
    <t>Severance and Other (g)</t>
  </si>
  <si>
    <t>Total Perquisites and Other Compensation</t>
  </si>
  <si>
    <t>Ms. Marinello</t>
  </si>
  <si>
    <t>Mr. Jackson</t>
  </si>
  <si>
    <t>Mr. Stone</t>
  </si>
  <si>
    <t>Mr. Kuppuswamy</t>
  </si>
  <si>
    <t>Ms. Allen</t>
  </si>
  <si>
    <t>GRANTS OF PLAN-BASED AWARDS</t>
  </si>
  <si>
    <t>Type of Award</t>
  </si>
  <si>
    <t>Grant Date</t>
  </si>
  <si>
    <t>Estimated Future Payouts Under Non-Equity Incentive Plan Awards (1)</t>
  </si>
  <si>
    <t>Estimated Future Payouts Under Equity Incentive Plan Awards</t>
  </si>
  <si>
    <t>All Other Stock Awards: Number of Shares of Stock or Units (#)</t>
  </si>
  <si>
    <t>All Other Option Awards: Number of Securities Underlying Options (#)</t>
  </si>
  <si>
    <t>Exercise Price of Option Awards ($/Sh)</t>
  </si>
  <si>
    <t>Grant Date Fair Value of Stock and Option Awards (2) ($)</t>
  </si>
  <si>
    <t>Threshold ($)</t>
  </si>
  <si>
    <t>Target ($)</t>
  </si>
  <si>
    <t>Maximum ($)</t>
  </si>
  <si>
    <t>Threshold (#)</t>
  </si>
  <si>
    <t>Target (#)</t>
  </si>
  <si>
    <t>Maximum (#)</t>
  </si>
  <si>
    <t>Annual Cash Incentive</t>
  </si>
  <si>
    <t>Performance Stock Units (3)</t>
  </si>
  <si>
    <t>3/4/2019</t>
  </si>
  <si>
    <t>Restricted Stock Units (4)</t>
  </si>
  <si>
    <t>Modified Stock Intrinsic Value  (5)</t>
  </si>
  <si>
    <t>6/21/2019</t>
  </si>
  <si>
    <t>Modified Option Intrinsic Value  (6)</t>
  </si>
  <si>
    <t>OUTSTANDING EQUITY AWARDS AT FISCAL YEAR-END</t>
  </si>
  <si>
    <t>Option Awards</t>
  </si>
  <si>
    <t>Stock Awards</t>
  </si>
  <si>
    <t>Number of Securities Underlying Unexercised Options Exercisable (#)</t>
  </si>
  <si>
    <t>Number of Securities Underlying Unexercised Options Unexercisable (#)</t>
  </si>
  <si>
    <t>Equity Incentive Plan Awards: Number of Securities Underlying Unexercised Unearned Options (#)</t>
  </si>
  <si>
    <t>Option Exercise Price ($)</t>
  </si>
  <si>
    <t>Option Expiration Date</t>
  </si>
  <si>
    <t>Number of Shares or Units of Stock That Have Not Vested (#)</t>
  </si>
  <si>
    <t>Market Value of Shares or Units of Stock That Have Not Vested (1) ($)</t>
  </si>
  <si>
    <t>Equity Incentive Plan Awards: Number of Unearned Shares, Units or Other Rights That Have Not Vested (#)</t>
  </si>
  <si>
    <t>Equity Incentive Plan Awards: Market or Payout Value of Unearned Shares, Units or Other Rights That Have Not Vested (1) ($)</t>
  </si>
  <si>
    <t>83,490(2)</t>
  </si>
  <si>
    <t>97,404(3)</t>
  </si>
  <si>
    <t>3/2/2018</t>
  </si>
  <si>
    <t>327,376(4)</t>
  </si>
  <si>
    <t>3/2/2025</t>
  </si>
  <si>
    <t>20,918(5)</t>
  </si>
  <si>
    <t>141,197(6)</t>
  </si>
  <si>
    <t>3/2/2017</t>
  </si>
  <si>
    <t>32,266(2)</t>
  </si>
  <si>
    <t>37,644(3)</t>
  </si>
  <si>
    <t>10/1/2018</t>
  </si>
  <si>
    <t>49,505(7)</t>
  </si>
  <si>
    <t>148,118(6)</t>
  </si>
  <si>
    <t>9,679(2)</t>
  </si>
  <si>
    <t>11,294(3)</t>
  </si>
  <si>
    <t>4/2/2018</t>
  </si>
  <si>
    <t>11,500(8)</t>
  </si>
  <si>
    <t>4/2/2025</t>
  </si>
  <si>
    <t>4,333(9)</t>
  </si>
  <si>
    <t>29,244(6)</t>
  </si>
  <si>
    <t>12,906(2)</t>
  </si>
  <si>
    <t>15,058(3)</t>
  </si>
  <si>
    <t>21,087(8)</t>
  </si>
  <si>
    <t>8,085(10)</t>
  </si>
  <si>
    <t>54,569(6)</t>
  </si>
  <si>
    <t>12,651(8)</t>
  </si>
  <si>
    <t>4,851(13)</t>
  </si>
  <si>
    <t>32,742(6)</t>
  </si>
  <si>
    <t>10/2/2017</t>
  </si>
  <si>
    <t>53,751(11)</t>
  </si>
  <si>
    <t>10/2/2024</t>
  </si>
  <si>
    <t>2,151(12)</t>
  </si>
  <si>
    <t>OPTION EXERCISES AND STOCK VESTED</t>
  </si>
  <si>
    <t>Number of Shares Acquired on Vesting (#)</t>
  </si>
  <si>
    <t>Value Realized on Vesting (1) ($)</t>
  </si>
  <si>
    <t>Murali Kuppuswamy (2)</t>
  </si>
  <si>
    <t>Jodi Allen (3)</t>
  </si>
  <si>
    <t>NON-QUALIFIED DEFERRED COMPENSATION BENEFITS</t>
  </si>
  <si>
    <t>Executive Contributions in 2019 (1) ($)</t>
  </si>
  <si>
    <t>Registrant Contributions in 2019 (2) ($)</t>
  </si>
  <si>
    <t>Aggregate Earnings in 2019 ($)</t>
  </si>
  <si>
    <t>Aggregate Withdrawals/Distributions in 2019 ($)</t>
  </si>
  <si>
    <t>Aggregate Balance as of December 31, 2019 (3) ($)</t>
  </si>
  <si>
    <t>POTENTIAL PAYMENTS ON TERMINATION OR CHANGE IN CONTROL</t>
  </si>
  <si>
    <t>Benefit</t>
  </si>
  <si>
    <t>Termination For Cause ($)</t>
  </si>
  <si>
    <t>Termination Without Cause/with Good Reason ($)</t>
  </si>
  <si>
    <t>Termination by Reason of Retirement ($)</t>
  </si>
  <si>
    <t>Termination by Reason of Death/ Disability ($)</t>
  </si>
  <si>
    <t>Termination Following a Change in Control ($)</t>
  </si>
  <si>
    <t>Severance</t>
  </si>
  <si>
    <t>Annual Bonus</t>
  </si>
  <si>
    <t>Continued Benefits</t>
  </si>
  <si>
    <t>29,987 (2)</t>
  </si>
  <si>
    <t>Outplacement</t>
  </si>
  <si>
    <t>Life Insurance</t>
  </si>
  <si>
    <t>1,450,000 (4)</t>
  </si>
  <si>
    <t>Performance Shares and PSUs</t>
  </si>
  <si>
    <t>Restricted Shares and RSUs</t>
  </si>
  <si>
    <t>Total</t>
  </si>
  <si>
    <t>17,487,717 (6)</t>
  </si>
  <si>
    <t>550,715 (1)</t>
  </si>
  <si>
    <t>11,260 (3)</t>
  </si>
  <si>
    <t>775,000 (4)</t>
  </si>
  <si>
    <t>383,900 (1)</t>
  </si>
  <si>
    <t>18,970 (3)</t>
  </si>
  <si>
    <t>550,000 (4)</t>
  </si>
  <si>
    <t>199,614 (1)</t>
  </si>
  <si>
    <t>12,034 (3)</t>
  </si>
  <si>
    <t>515,000 (4)</t>
  </si>
  <si>
    <t>Name and Address of Beneficial Owner</t>
  </si>
  <si>
    <t>Shares Beneficially Owned</t>
  </si>
  <si>
    <t>Number</t>
  </si>
  <si>
    <t>Percent</t>
  </si>
  <si>
    <t>Carl Icahn (1)</t>
  </si>
  <si>
    <t>38.90%</t>
  </si>
  <si>
    <t>Dimensional Fund Advisors LP (2)</t>
  </si>
  <si>
    <t>8.40%</t>
  </si>
  <si>
    <t>Renaissance Technologies, LLC (3)</t>
  </si>
  <si>
    <t>6.79%</t>
  </si>
  <si>
    <t>PAR Investment Partners, L.P. (4)</t>
  </si>
  <si>
    <t>6.35%</t>
  </si>
  <si>
    <t>The Vanguard Group (5)</t>
  </si>
  <si>
    <t>6.34%</t>
  </si>
  <si>
    <t>BlackRock, Inc. (6)</t>
  </si>
  <si>
    <t>5.37%</t>
  </si>
  <si>
    <t>D.E. Shaw Galvanic Portfolios, LLC (7)</t>
  </si>
  <si>
    <t>4.63%</t>
  </si>
  <si>
    <t>David Barnes</t>
  </si>
  <si>
    <t>**</t>
  </si>
  <si>
    <t>Vincent Intrieri (8)</t>
  </si>
  <si>
    <t>Henry Keizer (9)</t>
  </si>
  <si>
    <t>Daniel Ninivaggi (8)(10)</t>
  </si>
  <si>
    <t>Kevin Sheehan</t>
  </si>
  <si>
    <t>All directors and executive officers as a group (11)</t>
  </si>
  <si>
    <t>Unaudited</t>
  </si>
  <si>
    <t>Twelve Months Ended December 31,</t>
  </si>
  <si>
    <t>(In millions, except per share data)</t>
  </si>
  <si>
    <t>2019</t>
  </si>
  <si>
    <t>2018</t>
  </si>
  <si>
    <t>Adjusted Corporate EBITDA:</t>
  </si>
  <si>
    <t>Net income (loss) attributable to Hertz Global</t>
  </si>
  <si>
    <t>Adjustments:</t>
  </si>
  <si>
    <t>Income tax provision (benefit)</t>
  </si>
  <si>
    <t>Non-vehicle depreciation and amortization</t>
  </si>
  <si>
    <t>Non-vehicle debt interest, net</t>
  </si>
  <si>
    <t>Vehicle debt-related charges (a)</t>
  </si>
  <si>
    <t>Loss on extinguishment of vehicle debt (b)</t>
  </si>
  <si>
    <t>Restructuring and restructuring related charges (c)</t>
  </si>
  <si>
    <t>Information technology and finance transformation costs (d)</t>
  </si>
  <si>
    <t>Other items (e)</t>
  </si>
  <si>
    <t>Adjusted Corporate EBITDA</t>
  </si>
  <si>
    <t>As of December 31, 2019</t>
  </si>
  <si>
    <t>(In millions)</t>
  </si>
  <si>
    <t>Vehicle</t>
  </si>
  <si>
    <t>Non-Vehicle</t>
  </si>
  <si>
    <t>Debt as reported in the balance sheet</t>
  </si>
  <si>
    <t>Add:</t>
  </si>
  <si>
    <t>Debt issue costs, discounts and premiums</t>
  </si>
  <si>
    <t>Less:</t>
  </si>
  <si>
    <t>Cash and cash equivalents</t>
  </si>
  <si>
    <t>Restricted cash</t>
  </si>
  <si>
    <t>Net Debt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</si>
</sst>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&quot;($&quot;#,##0_);[RED]&quot;($&quot;#,##0\)"/>
    <numFmt numFmtId="169" formatCode="\(#,##0_);[RED]\(#,##0\)"/>
    <numFmt numFmtId="170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35.7109375" style="0" customWidth="1"/>
    <col min="3" max="3" width="20.7109375" style="0" customWidth="1"/>
    <col min="4" max="4" width="30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</row>
    <row r="7" spans="1:5" ht="15">
      <c r="A7" t="s">
        <v>6</v>
      </c>
      <c r="B7" s="5">
        <v>270000</v>
      </c>
      <c r="C7" s="5">
        <v>250000</v>
      </c>
      <c r="D7" s="5">
        <v>4599</v>
      </c>
      <c r="E7" s="5">
        <v>524599</v>
      </c>
    </row>
    <row r="8" spans="1:5" ht="15">
      <c r="A8" t="s">
        <v>7</v>
      </c>
      <c r="B8" s="5">
        <v>155000</v>
      </c>
      <c r="C8" s="5">
        <v>125000</v>
      </c>
      <c r="D8" s="5">
        <v>5760</v>
      </c>
      <c r="E8" s="5">
        <v>285760</v>
      </c>
    </row>
    <row r="9" spans="1:5" ht="15">
      <c r="A9" t="s">
        <v>8</v>
      </c>
      <c r="B9" s="5">
        <v>125000</v>
      </c>
      <c r="C9" s="5">
        <v>125000</v>
      </c>
      <c r="D9" s="5">
        <v>3013</v>
      </c>
      <c r="E9" s="5">
        <v>253013</v>
      </c>
    </row>
    <row r="10" spans="1:5" ht="15">
      <c r="A10" t="s">
        <v>9</v>
      </c>
      <c r="B10" s="5">
        <v>152500</v>
      </c>
      <c r="C10" s="5">
        <v>125000</v>
      </c>
      <c r="D10" s="5">
        <v>2915</v>
      </c>
      <c r="E10" s="5">
        <v>280415</v>
      </c>
    </row>
    <row r="11" spans="1:5" ht="15">
      <c r="A11" t="s">
        <v>10</v>
      </c>
      <c r="B11" s="5">
        <v>130000</v>
      </c>
      <c r="C11" s="5">
        <v>125000</v>
      </c>
      <c r="D11" s="5">
        <v>6016</v>
      </c>
      <c r="E11" s="5">
        <v>261016</v>
      </c>
    </row>
    <row r="12" spans="1:5" ht="15">
      <c r="A12" t="s">
        <v>11</v>
      </c>
      <c r="B12" s="5">
        <v>140000</v>
      </c>
      <c r="C12" s="5">
        <v>125000</v>
      </c>
      <c r="D12" s="5">
        <v>4212</v>
      </c>
      <c r="E12" s="5">
        <v>269212</v>
      </c>
    </row>
    <row r="13" spans="1:5" ht="15">
      <c r="A13" t="s">
        <v>12</v>
      </c>
      <c r="B13" s="5">
        <v>110000</v>
      </c>
      <c r="C13" s="5">
        <v>125000</v>
      </c>
      <c r="D13" s="5">
        <v>395</v>
      </c>
      <c r="E13" s="5">
        <v>235395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3.7109375" style="0" customWidth="1"/>
    <col min="3" max="16384" width="8.7109375" style="0" customWidth="1"/>
  </cols>
  <sheetData>
    <row r="2" spans="1:2" ht="15">
      <c r="A2" s="2"/>
      <c r="B2" s="2"/>
    </row>
    <row r="4" spans="1:2" ht="15">
      <c r="A4" s="3" t="s">
        <v>42</v>
      </c>
      <c r="B4" s="3" t="s">
        <v>56</v>
      </c>
    </row>
    <row r="5" spans="1:2" ht="15">
      <c r="A5" t="s">
        <v>17</v>
      </c>
      <c r="B5" s="5">
        <v>48703</v>
      </c>
    </row>
    <row r="6" spans="1:2" ht="15">
      <c r="A6" t="s">
        <v>18</v>
      </c>
      <c r="B6" s="5">
        <v>18823</v>
      </c>
    </row>
    <row r="7" spans="1:2" ht="15">
      <c r="A7" t="s">
        <v>19</v>
      </c>
      <c r="B7" s="5">
        <v>5647</v>
      </c>
    </row>
    <row r="8" spans="1:2" ht="15">
      <c r="A8" t="s">
        <v>20</v>
      </c>
      <c r="B8" s="5">
        <v>7529</v>
      </c>
    </row>
    <row r="9" spans="1:2" ht="15">
      <c r="A9" t="s">
        <v>21</v>
      </c>
      <c r="B9" s="5">
        <v>5647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9.7109375" style="0" customWidth="1"/>
    <col min="3" max="3" width="28.7109375" style="0" customWidth="1"/>
    <col min="4" max="4" width="32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3" t="s">
        <v>42</v>
      </c>
      <c r="B4" s="3" t="s">
        <v>57</v>
      </c>
      <c r="C4" s="3" t="s">
        <v>58</v>
      </c>
      <c r="D4" s="3" t="s">
        <v>59</v>
      </c>
    </row>
    <row r="5" spans="1:4" ht="15">
      <c r="A5" t="s">
        <v>17</v>
      </c>
      <c r="B5" s="5">
        <v>83490</v>
      </c>
      <c r="C5" s="5">
        <v>83490</v>
      </c>
      <c r="D5" s="5">
        <v>27830</v>
      </c>
    </row>
    <row r="6" spans="1:4" ht="15">
      <c r="A6" t="s">
        <v>18</v>
      </c>
      <c r="B6" s="5">
        <v>32266</v>
      </c>
      <c r="C6" s="5">
        <v>32266</v>
      </c>
      <c r="D6" s="5">
        <v>10756</v>
      </c>
    </row>
    <row r="7" spans="1:4" ht="15">
      <c r="A7" t="s">
        <v>19</v>
      </c>
      <c r="B7" s="5">
        <v>9679</v>
      </c>
      <c r="C7" s="5">
        <v>9679</v>
      </c>
      <c r="D7" s="5">
        <v>3227</v>
      </c>
    </row>
    <row r="8" spans="1:4" ht="15">
      <c r="A8" t="s">
        <v>20</v>
      </c>
      <c r="B8" s="5">
        <v>12906</v>
      </c>
      <c r="C8" s="5">
        <v>12906</v>
      </c>
      <c r="D8" s="5">
        <v>4302</v>
      </c>
    </row>
    <row r="9" spans="1:4" ht="15">
      <c r="A9" t="s">
        <v>21</v>
      </c>
      <c r="B9" s="5">
        <v>9679</v>
      </c>
      <c r="C9" s="5">
        <v>9679</v>
      </c>
      <c r="D9" s="5">
        <v>3227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50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6" t="s">
        <v>61</v>
      </c>
      <c r="B6" s="6"/>
      <c r="C6" s="6"/>
    </row>
    <row r="7" spans="1:3" ht="15">
      <c r="A7" s="3" t="s">
        <v>62</v>
      </c>
      <c r="B7" s="3" t="s">
        <v>63</v>
      </c>
      <c r="C7" s="3" t="s">
        <v>64</v>
      </c>
    </row>
    <row r="8" spans="1:3" ht="15">
      <c r="A8" t="s">
        <v>38</v>
      </c>
      <c r="B8" s="5">
        <v>876</v>
      </c>
      <c r="C8" s="5">
        <v>25</v>
      </c>
    </row>
    <row r="9" spans="1:3" ht="15">
      <c r="A9" t="s">
        <v>39</v>
      </c>
      <c r="B9" s="5">
        <v>1095</v>
      </c>
      <c r="C9" s="5">
        <v>50</v>
      </c>
    </row>
    <row r="10" spans="1:3" ht="15">
      <c r="A10" t="s">
        <v>41</v>
      </c>
      <c r="B10" s="5">
        <v>1082</v>
      </c>
      <c r="C10" s="5">
        <v>25</v>
      </c>
    </row>
  </sheetData>
  <sheetProtection selectLockedCells="1" selectUnlockedCells="1"/>
  <mergeCells count="3">
    <mergeCell ref="A2:F2"/>
    <mergeCell ref="A4:C4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2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42</v>
      </c>
      <c r="B6" s="3" t="s">
        <v>66</v>
      </c>
      <c r="C6" s="3" t="s">
        <v>67</v>
      </c>
    </row>
    <row r="7" spans="1:3" ht="15">
      <c r="A7" t="s">
        <v>17</v>
      </c>
      <c r="B7" s="5">
        <v>327376</v>
      </c>
      <c r="C7" s="7" t="s">
        <v>68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56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6" t="s">
        <v>70</v>
      </c>
      <c r="B6" s="6"/>
      <c r="C6" s="6"/>
    </row>
    <row r="7" spans="1:3" ht="15">
      <c r="A7" s="3" t="s">
        <v>62</v>
      </c>
      <c r="B7" s="3" t="s">
        <v>71</v>
      </c>
      <c r="C7" s="3" t="s">
        <v>72</v>
      </c>
    </row>
    <row r="8" spans="1:3" ht="15">
      <c r="A8" t="s">
        <v>38</v>
      </c>
      <c r="B8" s="5">
        <v>1851</v>
      </c>
      <c r="C8" s="8">
        <v>33.33</v>
      </c>
    </row>
    <row r="9" spans="1:3" ht="15">
      <c r="A9" t="s">
        <v>39</v>
      </c>
      <c r="B9" s="5">
        <v>2314</v>
      </c>
      <c r="C9" s="8">
        <v>66.67</v>
      </c>
    </row>
  </sheetData>
  <sheetProtection selectLockedCells="1" selectUnlockedCells="1"/>
  <mergeCells count="3">
    <mergeCell ref="A2:F2"/>
    <mergeCell ref="A4:C4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4.7109375" style="0" customWidth="1"/>
    <col min="3" max="3" width="10.7109375" style="0" customWidth="1"/>
    <col min="4" max="4" width="13.7109375" style="0" customWidth="1"/>
    <col min="5" max="5" width="20.7109375" style="0" customWidth="1"/>
    <col min="6" max="6" width="21.7109375" style="0" customWidth="1"/>
    <col min="7" max="7" width="42.7109375" style="0" customWidth="1"/>
    <col min="8" max="8" width="75.8515625" style="0" customWidth="1"/>
    <col min="9" max="9" width="30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9" t="s">
        <v>74</v>
      </c>
      <c r="B6" s="3" t="s">
        <v>75</v>
      </c>
      <c r="C6" s="3" t="s">
        <v>76</v>
      </c>
      <c r="D6" s="3" t="s">
        <v>77</v>
      </c>
      <c r="E6" s="3" t="s">
        <v>78</v>
      </c>
      <c r="F6" s="3" t="s">
        <v>79</v>
      </c>
      <c r="G6" s="3" t="s">
        <v>80</v>
      </c>
      <c r="H6" s="3" t="s">
        <v>81</v>
      </c>
      <c r="I6" s="3" t="s">
        <v>82</v>
      </c>
      <c r="J6" s="3" t="s">
        <v>5</v>
      </c>
    </row>
    <row r="7" spans="1:10" ht="15">
      <c r="A7" s="1" t="s">
        <v>17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t="s">
        <v>83</v>
      </c>
      <c r="B8" s="7">
        <v>2019</v>
      </c>
      <c r="C8" s="5">
        <v>1450000</v>
      </c>
      <c r="D8" s="7" t="s">
        <v>84</v>
      </c>
      <c r="E8" s="7" t="s">
        <v>85</v>
      </c>
      <c r="F8" s="7" t="s">
        <v>86</v>
      </c>
      <c r="G8" s="5">
        <v>1405050</v>
      </c>
      <c r="H8" s="7" t="s">
        <v>84</v>
      </c>
      <c r="I8" s="5">
        <v>79891</v>
      </c>
      <c r="J8" s="5">
        <v>9138362</v>
      </c>
    </row>
    <row r="9" spans="2:10" ht="15">
      <c r="B9" s="7">
        <v>2018</v>
      </c>
      <c r="C9" s="5">
        <v>1450000</v>
      </c>
      <c r="D9" s="7" t="s">
        <v>84</v>
      </c>
      <c r="E9" s="5">
        <v>2069995</v>
      </c>
      <c r="F9" s="5">
        <v>2723238</v>
      </c>
      <c r="G9" s="5">
        <v>1613502</v>
      </c>
      <c r="H9" s="7" t="s">
        <v>84</v>
      </c>
      <c r="I9" s="5">
        <v>148386</v>
      </c>
      <c r="J9" s="5">
        <v>8005121</v>
      </c>
    </row>
    <row r="10" spans="2:10" ht="15">
      <c r="B10" s="7">
        <v>2017</v>
      </c>
      <c r="C10" s="5">
        <v>1416539</v>
      </c>
      <c r="D10" s="5">
        <v>1305000</v>
      </c>
      <c r="E10" s="5">
        <v>2069994</v>
      </c>
      <c r="F10" s="5">
        <v>3105001</v>
      </c>
      <c r="G10" s="7" t="s">
        <v>84</v>
      </c>
      <c r="H10" s="7" t="s">
        <v>84</v>
      </c>
      <c r="I10" s="5">
        <v>116265</v>
      </c>
      <c r="J10" s="5">
        <v>8012799</v>
      </c>
    </row>
    <row r="11" spans="1:10" ht="15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39.75" customHeight="1">
      <c r="A12" s="10" t="s">
        <v>87</v>
      </c>
      <c r="B12" s="7">
        <v>2019</v>
      </c>
      <c r="C12" s="5">
        <v>775000</v>
      </c>
      <c r="D12" s="5">
        <v>250000</v>
      </c>
      <c r="E12" s="7" t="s">
        <v>88</v>
      </c>
      <c r="F12" s="7" t="s">
        <v>84</v>
      </c>
      <c r="G12" s="5">
        <v>550715</v>
      </c>
      <c r="H12" s="7" t="s">
        <v>84</v>
      </c>
      <c r="I12" s="5">
        <v>57295</v>
      </c>
      <c r="J12" s="5">
        <v>3935014</v>
      </c>
    </row>
    <row r="13" spans="2:10" ht="15">
      <c r="B13" s="7">
        <v>2018</v>
      </c>
      <c r="C13" s="5">
        <v>223558</v>
      </c>
      <c r="D13" s="5">
        <v>1029000</v>
      </c>
      <c r="E13" s="5">
        <v>2627987</v>
      </c>
      <c r="F13" s="7" t="s">
        <v>84</v>
      </c>
      <c r="G13" s="5">
        <v>232254</v>
      </c>
      <c r="H13" s="7" t="s">
        <v>84</v>
      </c>
      <c r="I13" s="5">
        <v>41567</v>
      </c>
      <c r="J13" s="5">
        <v>4154366</v>
      </c>
    </row>
    <row r="14" spans="1:10" ht="15">
      <c r="A14" s="1" t="s">
        <v>19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39.75" customHeight="1">
      <c r="A15" s="10" t="s">
        <v>89</v>
      </c>
      <c r="B15" s="7">
        <v>2019</v>
      </c>
      <c r="C15" s="5">
        <v>550000</v>
      </c>
      <c r="D15" s="7" t="s">
        <v>84</v>
      </c>
      <c r="E15" s="7" t="s">
        <v>90</v>
      </c>
      <c r="F15" s="7" t="s">
        <v>91</v>
      </c>
      <c r="G15" s="5">
        <v>383900</v>
      </c>
      <c r="H15" s="7" t="s">
        <v>84</v>
      </c>
      <c r="I15" s="5">
        <v>22870</v>
      </c>
      <c r="J15" s="5">
        <v>1626754</v>
      </c>
    </row>
    <row r="16" spans="2:10" ht="15">
      <c r="B16" s="7">
        <v>2018</v>
      </c>
      <c r="C16" s="5">
        <v>442115</v>
      </c>
      <c r="D16" s="5">
        <v>200000</v>
      </c>
      <c r="E16" s="5">
        <v>479993</v>
      </c>
      <c r="F16" s="5">
        <v>105828</v>
      </c>
      <c r="G16" s="5">
        <v>484000</v>
      </c>
      <c r="H16" s="7" t="s">
        <v>84</v>
      </c>
      <c r="I16" s="5">
        <v>146139</v>
      </c>
      <c r="J16" s="5">
        <v>1858075</v>
      </c>
    </row>
    <row r="17" spans="1:10" ht="15">
      <c r="A17" s="1" t="s">
        <v>20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39.75" customHeight="1">
      <c r="A18" s="10" t="s">
        <v>92</v>
      </c>
      <c r="B18" s="7">
        <v>2019</v>
      </c>
      <c r="C18" s="5">
        <v>515000</v>
      </c>
      <c r="D18" s="7" t="s">
        <v>84</v>
      </c>
      <c r="E18" s="7" t="s">
        <v>93</v>
      </c>
      <c r="F18" s="7" t="s">
        <v>94</v>
      </c>
      <c r="G18" s="5">
        <v>199614</v>
      </c>
      <c r="H18" s="7" t="s">
        <v>84</v>
      </c>
      <c r="I18" s="5">
        <v>33302</v>
      </c>
      <c r="J18" s="5">
        <v>1659516</v>
      </c>
    </row>
    <row r="19" spans="2:10" ht="15">
      <c r="B19" s="7">
        <v>2018</v>
      </c>
      <c r="C19" s="5">
        <v>515000</v>
      </c>
      <c r="D19" s="7" t="s">
        <v>84</v>
      </c>
      <c r="E19" s="5">
        <v>799995</v>
      </c>
      <c r="F19" s="5">
        <v>173547</v>
      </c>
      <c r="G19" s="5">
        <v>271920</v>
      </c>
      <c r="H19" s="7" t="s">
        <v>84</v>
      </c>
      <c r="I19" s="5">
        <v>26068</v>
      </c>
      <c r="J19" s="5">
        <v>1786530</v>
      </c>
    </row>
    <row r="20" spans="1:10" ht="15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39.75" customHeight="1">
      <c r="A21" s="10" t="s">
        <v>95</v>
      </c>
      <c r="B21" s="7">
        <v>2019</v>
      </c>
      <c r="C21" s="5">
        <v>515000</v>
      </c>
      <c r="D21" s="7" t="s">
        <v>84</v>
      </c>
      <c r="E21" s="7" t="s">
        <v>96</v>
      </c>
      <c r="F21" s="7" t="s">
        <v>97</v>
      </c>
      <c r="G21" s="5">
        <v>199614</v>
      </c>
      <c r="H21" s="7" t="s">
        <v>84</v>
      </c>
      <c r="I21" s="5">
        <v>29433</v>
      </c>
      <c r="J21" s="5">
        <v>1466330</v>
      </c>
    </row>
    <row r="22" spans="2:10" ht="15">
      <c r="B22" s="7">
        <v>2018</v>
      </c>
      <c r="C22" s="5">
        <v>515000</v>
      </c>
      <c r="D22" s="7" t="s">
        <v>84</v>
      </c>
      <c r="E22" s="5">
        <v>480005</v>
      </c>
      <c r="F22" s="5">
        <v>104123</v>
      </c>
      <c r="G22" s="5">
        <v>271920</v>
      </c>
      <c r="H22" s="7" t="s">
        <v>84</v>
      </c>
      <c r="I22" s="5">
        <v>166911</v>
      </c>
      <c r="J22" s="5">
        <v>1537959</v>
      </c>
    </row>
  </sheetData>
  <sheetProtection selectLockedCells="1" selectUnlockedCells="1"/>
  <mergeCells count="7">
    <mergeCell ref="A2:F2"/>
    <mergeCell ref="A4:J4"/>
    <mergeCell ref="A7:J7"/>
    <mergeCell ref="A11:J11"/>
    <mergeCell ref="A14:J14"/>
    <mergeCell ref="A17:J17"/>
    <mergeCell ref="A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28.7109375" style="0" customWidth="1"/>
    <col min="3" max="3" width="23.7109375" style="0" customWidth="1"/>
    <col min="4" max="4" width="10.7109375" style="0" customWidth="1"/>
    <col min="5" max="5" width="39.7109375" style="0" customWidth="1"/>
    <col min="6" max="6" width="20.7109375" style="0" customWidth="1"/>
    <col min="7" max="7" width="23.7109375" style="0" customWidth="1"/>
    <col min="8" max="8" width="26.7109375" style="0" customWidth="1"/>
    <col min="9" max="9" width="14.7109375" style="0" customWidth="1"/>
    <col min="10" max="10" width="23.7109375" style="0" customWidth="1"/>
    <col min="11" max="11" width="40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3" t="s">
        <v>1</v>
      </c>
      <c r="B4" s="3" t="s">
        <v>98</v>
      </c>
      <c r="C4" s="3" t="s">
        <v>99</v>
      </c>
      <c r="D4" s="3" t="s">
        <v>100</v>
      </c>
      <c r="E4" s="3" t="s">
        <v>101</v>
      </c>
      <c r="F4" s="3" t="s">
        <v>102</v>
      </c>
      <c r="G4" s="3" t="s">
        <v>103</v>
      </c>
      <c r="H4" s="3" t="s">
        <v>104</v>
      </c>
      <c r="I4" s="3" t="s">
        <v>105</v>
      </c>
      <c r="J4" s="3" t="s">
        <v>106</v>
      </c>
      <c r="K4" s="3" t="s">
        <v>107</v>
      </c>
    </row>
    <row r="5" spans="1:11" ht="15">
      <c r="A5" t="s">
        <v>108</v>
      </c>
      <c r="B5" s="5">
        <v>32975</v>
      </c>
      <c r="C5" s="5">
        <v>17993</v>
      </c>
      <c r="D5" s="5">
        <v>25000</v>
      </c>
      <c r="E5" s="5">
        <v>2270</v>
      </c>
      <c r="F5" s="5">
        <v>78238</v>
      </c>
      <c r="G5" s="5">
        <v>1653</v>
      </c>
      <c r="H5" s="7" t="s">
        <v>84</v>
      </c>
      <c r="I5" s="7" t="s">
        <v>84</v>
      </c>
      <c r="J5" s="7" t="s">
        <v>84</v>
      </c>
      <c r="K5" s="5">
        <v>79891</v>
      </c>
    </row>
    <row r="6" spans="1:11" ht="15">
      <c r="A6" t="s">
        <v>109</v>
      </c>
      <c r="B6" s="7" t="s">
        <v>84</v>
      </c>
      <c r="C6" s="5">
        <v>27161</v>
      </c>
      <c r="D6" s="7" t="s">
        <v>84</v>
      </c>
      <c r="E6" s="7" t="s">
        <v>84</v>
      </c>
      <c r="F6" s="5">
        <v>27161</v>
      </c>
      <c r="G6" s="5">
        <v>884</v>
      </c>
      <c r="H6" s="5">
        <v>14819</v>
      </c>
      <c r="I6" s="5">
        <v>14431</v>
      </c>
      <c r="J6" s="7" t="s">
        <v>84</v>
      </c>
      <c r="K6" s="5">
        <v>57295</v>
      </c>
    </row>
    <row r="7" spans="1:11" ht="15">
      <c r="A7" t="s">
        <v>110</v>
      </c>
      <c r="B7" s="7" t="s">
        <v>84</v>
      </c>
      <c r="C7" s="5">
        <v>12128</v>
      </c>
      <c r="D7" s="7" t="s">
        <v>84</v>
      </c>
      <c r="E7" s="7" t="s">
        <v>84</v>
      </c>
      <c r="F7" s="5">
        <v>12128</v>
      </c>
      <c r="G7" s="5">
        <v>627</v>
      </c>
      <c r="H7" s="5">
        <v>10115</v>
      </c>
      <c r="I7" s="7" t="s">
        <v>84</v>
      </c>
      <c r="J7" s="7" t="s">
        <v>84</v>
      </c>
      <c r="K7" s="5">
        <v>22870</v>
      </c>
    </row>
    <row r="8" spans="1:11" ht="15">
      <c r="A8" t="s">
        <v>111</v>
      </c>
      <c r="B8" s="7" t="s">
        <v>84</v>
      </c>
      <c r="C8" s="5">
        <v>3700</v>
      </c>
      <c r="D8" s="7" t="s">
        <v>84</v>
      </c>
      <c r="E8" s="5">
        <v>2550</v>
      </c>
      <c r="F8" s="5">
        <v>6250</v>
      </c>
      <c r="G8" s="5">
        <v>587</v>
      </c>
      <c r="H8" s="5">
        <v>3962</v>
      </c>
      <c r="I8" s="5">
        <v>22503</v>
      </c>
      <c r="J8" s="7" t="s">
        <v>84</v>
      </c>
      <c r="K8" s="5">
        <v>33302</v>
      </c>
    </row>
    <row r="9" spans="1:11" ht="15">
      <c r="A9" t="s">
        <v>112</v>
      </c>
      <c r="B9" s="7" t="s">
        <v>84</v>
      </c>
      <c r="C9" s="5">
        <v>13726</v>
      </c>
      <c r="D9" s="7" t="s">
        <v>84</v>
      </c>
      <c r="E9" s="7" t="s">
        <v>84</v>
      </c>
      <c r="F9" s="5">
        <v>13726</v>
      </c>
      <c r="G9" s="5">
        <v>587</v>
      </c>
      <c r="H9" s="5">
        <v>15120</v>
      </c>
      <c r="I9" s="7" t="s">
        <v>84</v>
      </c>
      <c r="J9" s="7" t="s">
        <v>84</v>
      </c>
      <c r="K9" s="5">
        <v>29433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36.7109375" style="0" customWidth="1"/>
    <col min="3" max="3" width="10.7109375" style="0" customWidth="1"/>
    <col min="4" max="4" width="13.7109375" style="0" customWidth="1"/>
    <col min="5" max="9" width="10.7109375" style="0" customWidth="1"/>
    <col min="10" max="10" width="62.7109375" style="0" customWidth="1"/>
    <col min="11" max="11" width="68.7109375" style="0" customWidth="1"/>
    <col min="12" max="12" width="38.7109375" style="0" customWidth="1"/>
    <col min="13" max="13" width="56.7109375" style="0" customWidth="1"/>
    <col min="14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1</v>
      </c>
      <c r="B6" s="3" t="s">
        <v>114</v>
      </c>
      <c r="C6" s="3" t="s">
        <v>115</v>
      </c>
      <c r="D6" s="6" t="s">
        <v>116</v>
      </c>
      <c r="E6" s="6"/>
      <c r="F6" s="6"/>
      <c r="G6" s="6" t="s">
        <v>117</v>
      </c>
      <c r="H6" s="6"/>
      <c r="I6" s="6"/>
      <c r="J6" s="3" t="s">
        <v>118</v>
      </c>
      <c r="K6" s="3" t="s">
        <v>119</v>
      </c>
      <c r="L6" s="3" t="s">
        <v>120</v>
      </c>
      <c r="M6" s="3" t="s">
        <v>121</v>
      </c>
    </row>
    <row r="7" spans="4:13" ht="15">
      <c r="D7" s="3" t="s">
        <v>122</v>
      </c>
      <c r="E7" s="3" t="s">
        <v>123</v>
      </c>
      <c r="J7" s="3" t="s">
        <v>124</v>
      </c>
      <c r="K7" s="3" t="s">
        <v>125</v>
      </c>
      <c r="L7" s="3" t="s">
        <v>126</v>
      </c>
      <c r="M7" s="3" t="s">
        <v>127</v>
      </c>
    </row>
    <row r="8" spans="1:13" ht="15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">
      <c r="B9" t="s">
        <v>128</v>
      </c>
      <c r="C9" s="7" t="s">
        <v>84</v>
      </c>
      <c r="D9" s="5">
        <v>1087500</v>
      </c>
      <c r="E9" s="5">
        <v>2175000</v>
      </c>
      <c r="F9" s="5">
        <v>3262500</v>
      </c>
      <c r="G9" s="7" t="s">
        <v>84</v>
      </c>
      <c r="H9" s="7" t="s">
        <v>84</v>
      </c>
      <c r="I9" s="7" t="s">
        <v>84</v>
      </c>
      <c r="J9" s="7" t="s">
        <v>84</v>
      </c>
      <c r="K9" s="7" t="s">
        <v>84</v>
      </c>
      <c r="L9" s="7" t="s">
        <v>84</v>
      </c>
      <c r="M9" s="7" t="s">
        <v>84</v>
      </c>
    </row>
    <row r="10" spans="2:13" ht="15">
      <c r="B10" t="s">
        <v>129</v>
      </c>
      <c r="C10" s="7" t="s">
        <v>130</v>
      </c>
      <c r="D10" s="7" t="s">
        <v>84</v>
      </c>
      <c r="E10" s="7" t="s">
        <v>84</v>
      </c>
      <c r="F10" s="7" t="s">
        <v>84</v>
      </c>
      <c r="G10" s="5">
        <v>90607</v>
      </c>
      <c r="H10" s="5">
        <v>181215</v>
      </c>
      <c r="I10" s="5">
        <v>226519</v>
      </c>
      <c r="J10" s="7" t="s">
        <v>84</v>
      </c>
      <c r="K10" s="7" t="s">
        <v>84</v>
      </c>
      <c r="L10" s="7" t="s">
        <v>84</v>
      </c>
      <c r="M10" s="5">
        <v>3622488</v>
      </c>
    </row>
    <row r="11" spans="2:13" ht="15">
      <c r="B11" t="s">
        <v>131</v>
      </c>
      <c r="C11" s="7" t="s">
        <v>130</v>
      </c>
      <c r="D11" s="7" t="s">
        <v>84</v>
      </c>
      <c r="E11" s="7" t="s">
        <v>84</v>
      </c>
      <c r="F11" s="7" t="s">
        <v>84</v>
      </c>
      <c r="G11" s="7" t="s">
        <v>84</v>
      </c>
      <c r="H11" s="5">
        <v>77664</v>
      </c>
      <c r="I11" s="7" t="s">
        <v>84</v>
      </c>
      <c r="J11" s="7" t="s">
        <v>84</v>
      </c>
      <c r="K11" s="7" t="s">
        <v>84</v>
      </c>
      <c r="L11" s="7" t="s">
        <v>84</v>
      </c>
      <c r="M11" s="5">
        <v>1552503</v>
      </c>
    </row>
    <row r="12" spans="2:13" ht="15">
      <c r="B12" t="s">
        <v>132</v>
      </c>
      <c r="C12" s="7" t="s">
        <v>133</v>
      </c>
      <c r="D12" s="7" t="s">
        <v>84</v>
      </c>
      <c r="E12" s="7" t="s">
        <v>84</v>
      </c>
      <c r="F12" s="7" t="s">
        <v>84</v>
      </c>
      <c r="G12" s="7" t="s">
        <v>84</v>
      </c>
      <c r="H12" s="7" t="s">
        <v>84</v>
      </c>
      <c r="I12" s="7" t="s">
        <v>84</v>
      </c>
      <c r="J12" s="7" t="s">
        <v>84</v>
      </c>
      <c r="K12" s="7" t="s">
        <v>84</v>
      </c>
      <c r="L12" s="7" t="s">
        <v>84</v>
      </c>
      <c r="M12" s="5">
        <v>460767</v>
      </c>
    </row>
    <row r="13" spans="2:13" ht="15">
      <c r="B13" t="s">
        <v>134</v>
      </c>
      <c r="C13" s="7" t="s">
        <v>133</v>
      </c>
      <c r="D13" s="7" t="s">
        <v>84</v>
      </c>
      <c r="E13" s="7" t="s">
        <v>84</v>
      </c>
      <c r="F13" s="7" t="s">
        <v>84</v>
      </c>
      <c r="G13" s="7" t="s">
        <v>84</v>
      </c>
      <c r="H13" s="7" t="s">
        <v>84</v>
      </c>
      <c r="I13" s="7" t="s">
        <v>84</v>
      </c>
      <c r="J13" s="7" t="s">
        <v>84</v>
      </c>
      <c r="K13" s="7" t="s">
        <v>84</v>
      </c>
      <c r="L13" s="7" t="s">
        <v>84</v>
      </c>
      <c r="M13" s="5">
        <v>567663</v>
      </c>
    </row>
    <row r="14" spans="1:13" ht="1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5">
      <c r="B15" t="s">
        <v>128</v>
      </c>
      <c r="C15" s="7" t="s">
        <v>84</v>
      </c>
      <c r="D15" s="5">
        <v>426250</v>
      </c>
      <c r="E15" s="5">
        <v>852500</v>
      </c>
      <c r="F15" s="5">
        <v>1278750</v>
      </c>
      <c r="G15" s="7" t="s">
        <v>84</v>
      </c>
      <c r="H15" s="7" t="s">
        <v>84</v>
      </c>
      <c r="I15" s="7" t="s">
        <v>84</v>
      </c>
      <c r="J15" s="7" t="s">
        <v>84</v>
      </c>
      <c r="K15" s="7" t="s">
        <v>84</v>
      </c>
      <c r="L15" s="7" t="s">
        <v>84</v>
      </c>
      <c r="M15" s="7" t="s">
        <v>84</v>
      </c>
    </row>
    <row r="16" spans="2:13" ht="15">
      <c r="B16" t="s">
        <v>129</v>
      </c>
      <c r="C16" s="7" t="s">
        <v>130</v>
      </c>
      <c r="D16" s="7" t="s">
        <v>84</v>
      </c>
      <c r="E16" s="7" t="s">
        <v>84</v>
      </c>
      <c r="F16" s="7" t="s">
        <v>84</v>
      </c>
      <c r="G16" s="5">
        <v>35017</v>
      </c>
      <c r="H16" s="5">
        <v>70035</v>
      </c>
      <c r="I16" s="5">
        <v>87544</v>
      </c>
      <c r="J16" s="7" t="s">
        <v>84</v>
      </c>
      <c r="K16" s="7" t="s">
        <v>84</v>
      </c>
      <c r="L16" s="7" t="s">
        <v>84</v>
      </c>
      <c r="M16" s="5">
        <v>1400000</v>
      </c>
    </row>
    <row r="17" spans="2:13" ht="15">
      <c r="B17" t="s">
        <v>131</v>
      </c>
      <c r="C17" s="7" t="s">
        <v>130</v>
      </c>
      <c r="D17" s="7" t="s">
        <v>84</v>
      </c>
      <c r="E17" s="7" t="s">
        <v>84</v>
      </c>
      <c r="F17" s="7" t="s">
        <v>84</v>
      </c>
      <c r="G17" s="7" t="s">
        <v>84</v>
      </c>
      <c r="H17" s="5">
        <v>30015</v>
      </c>
      <c r="I17" s="7" t="s">
        <v>84</v>
      </c>
      <c r="J17" s="7" t="s">
        <v>84</v>
      </c>
      <c r="K17" s="7" t="s">
        <v>84</v>
      </c>
      <c r="L17" s="7" t="s">
        <v>84</v>
      </c>
      <c r="M17" s="5">
        <v>600000</v>
      </c>
    </row>
    <row r="18" spans="2:13" ht="15">
      <c r="B18" t="s">
        <v>132</v>
      </c>
      <c r="C18" s="7" t="s">
        <v>133</v>
      </c>
      <c r="D18" s="7" t="s">
        <v>84</v>
      </c>
      <c r="E18" s="7" t="s">
        <v>84</v>
      </c>
      <c r="F18" s="7" t="s">
        <v>84</v>
      </c>
      <c r="G18" s="7" t="s">
        <v>84</v>
      </c>
      <c r="H18" s="7" t="s">
        <v>84</v>
      </c>
      <c r="I18" s="7" t="s">
        <v>84</v>
      </c>
      <c r="J18" s="7" t="s">
        <v>84</v>
      </c>
      <c r="K18" s="7" t="s">
        <v>84</v>
      </c>
      <c r="L18" s="7" t="s">
        <v>84</v>
      </c>
      <c r="M18" s="5">
        <v>302005</v>
      </c>
    </row>
    <row r="19" spans="2:13" ht="15">
      <c r="B19" t="s">
        <v>134</v>
      </c>
      <c r="C19" s="7" t="s">
        <v>133</v>
      </c>
      <c r="D19" s="7" t="s">
        <v>84</v>
      </c>
      <c r="E19" s="7" t="s">
        <v>84</v>
      </c>
      <c r="F19" s="7" t="s">
        <v>84</v>
      </c>
      <c r="G19" s="7" t="s">
        <v>84</v>
      </c>
      <c r="H19" s="7" t="s">
        <v>84</v>
      </c>
      <c r="I19" s="7" t="s">
        <v>84</v>
      </c>
      <c r="J19" s="7" t="s">
        <v>84</v>
      </c>
      <c r="K19" s="7" t="s">
        <v>84</v>
      </c>
      <c r="L19" s="7" t="s">
        <v>84</v>
      </c>
      <c r="M19" s="7" t="s">
        <v>84</v>
      </c>
    </row>
    <row r="20" spans="1:13" ht="1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">
      <c r="B21" t="s">
        <v>128</v>
      </c>
      <c r="C21" s="7" t="s">
        <v>84</v>
      </c>
      <c r="D21" s="5">
        <v>275000</v>
      </c>
      <c r="E21" s="5">
        <v>550000</v>
      </c>
      <c r="F21" s="5">
        <v>825000</v>
      </c>
      <c r="G21" s="7" t="s">
        <v>84</v>
      </c>
      <c r="H21" s="7" t="s">
        <v>84</v>
      </c>
      <c r="I21" s="7" t="s">
        <v>84</v>
      </c>
      <c r="J21" s="7" t="s">
        <v>84</v>
      </c>
      <c r="K21" s="7" t="s">
        <v>84</v>
      </c>
      <c r="L21" s="7" t="s">
        <v>84</v>
      </c>
      <c r="M21" s="7" t="s">
        <v>84</v>
      </c>
    </row>
    <row r="22" spans="2:13" ht="15">
      <c r="B22" t="s">
        <v>129</v>
      </c>
      <c r="C22" s="7" t="s">
        <v>130</v>
      </c>
      <c r="D22" s="7" t="s">
        <v>84</v>
      </c>
      <c r="E22" s="7" t="s">
        <v>84</v>
      </c>
      <c r="F22" s="7" t="s">
        <v>84</v>
      </c>
      <c r="G22" s="5">
        <v>10505</v>
      </c>
      <c r="H22" s="5">
        <v>21011</v>
      </c>
      <c r="I22" s="5">
        <v>26264</v>
      </c>
      <c r="J22" s="7" t="s">
        <v>84</v>
      </c>
      <c r="K22" s="7" t="s">
        <v>84</v>
      </c>
      <c r="L22" s="7" t="s">
        <v>84</v>
      </c>
      <c r="M22" s="5">
        <v>420010</v>
      </c>
    </row>
    <row r="23" spans="2:13" ht="15">
      <c r="B23" t="s">
        <v>131</v>
      </c>
      <c r="C23" s="7" t="s">
        <v>130</v>
      </c>
      <c r="D23" s="7" t="s">
        <v>84</v>
      </c>
      <c r="E23" s="7" t="s">
        <v>84</v>
      </c>
      <c r="F23" s="7" t="s">
        <v>84</v>
      </c>
      <c r="G23" s="7" t="s">
        <v>84</v>
      </c>
      <c r="H23" s="5">
        <v>9004</v>
      </c>
      <c r="I23" s="7" t="s">
        <v>84</v>
      </c>
      <c r="J23" s="7" t="s">
        <v>84</v>
      </c>
      <c r="K23" s="7" t="s">
        <v>84</v>
      </c>
      <c r="L23" s="7" t="s">
        <v>84</v>
      </c>
      <c r="M23" s="5">
        <v>179990</v>
      </c>
    </row>
    <row r="24" spans="2:13" ht="15">
      <c r="B24" t="s">
        <v>132</v>
      </c>
      <c r="C24" s="7" t="s">
        <v>133</v>
      </c>
      <c r="D24" s="7" t="s">
        <v>84</v>
      </c>
      <c r="E24" s="7" t="s">
        <v>84</v>
      </c>
      <c r="F24" s="7" t="s">
        <v>84</v>
      </c>
      <c r="G24" s="7" t="s">
        <v>84</v>
      </c>
      <c r="H24" s="7" t="s">
        <v>84</v>
      </c>
      <c r="I24" s="7" t="s">
        <v>84</v>
      </c>
      <c r="J24" s="7" t="s">
        <v>84</v>
      </c>
      <c r="K24" s="7" t="s">
        <v>84</v>
      </c>
      <c r="L24" s="7" t="s">
        <v>84</v>
      </c>
      <c r="M24" s="5">
        <v>60418</v>
      </c>
    </row>
    <row r="25" spans="2:13" ht="15">
      <c r="B25" t="s">
        <v>134</v>
      </c>
      <c r="C25" s="7" t="s">
        <v>133</v>
      </c>
      <c r="D25" s="7" t="s">
        <v>84</v>
      </c>
      <c r="E25" s="7" t="s">
        <v>84</v>
      </c>
      <c r="F25" s="7" t="s">
        <v>84</v>
      </c>
      <c r="G25" s="7" t="s">
        <v>84</v>
      </c>
      <c r="H25" s="7" t="s">
        <v>84</v>
      </c>
      <c r="I25" s="7" t="s">
        <v>84</v>
      </c>
      <c r="J25" s="7" t="s">
        <v>84</v>
      </c>
      <c r="K25" s="7" t="s">
        <v>84</v>
      </c>
      <c r="L25" s="7" t="s">
        <v>84</v>
      </c>
      <c r="M25" s="5">
        <v>9566</v>
      </c>
    </row>
    <row r="26" spans="1:13" ht="15">
      <c r="A26" s="1" t="s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t="s">
        <v>128</v>
      </c>
      <c r="C27" s="7" t="s">
        <v>84</v>
      </c>
      <c r="D27" s="5">
        <v>154500</v>
      </c>
      <c r="E27" s="5">
        <v>309000</v>
      </c>
      <c r="F27" s="5">
        <v>463500</v>
      </c>
      <c r="G27" s="7" t="s">
        <v>84</v>
      </c>
      <c r="H27" s="7" t="s">
        <v>84</v>
      </c>
      <c r="I27" s="7" t="s">
        <v>84</v>
      </c>
      <c r="J27" s="7" t="s">
        <v>84</v>
      </c>
      <c r="K27" s="7" t="s">
        <v>84</v>
      </c>
      <c r="L27" s="7" t="s">
        <v>84</v>
      </c>
      <c r="M27" s="7" t="s">
        <v>84</v>
      </c>
    </row>
    <row r="28" spans="2:13" ht="15">
      <c r="B28" t="s">
        <v>129</v>
      </c>
      <c r="C28" s="7" t="s">
        <v>130</v>
      </c>
      <c r="D28" s="7" t="s">
        <v>84</v>
      </c>
      <c r="E28" s="7" t="s">
        <v>84</v>
      </c>
      <c r="F28" s="7" t="s">
        <v>84</v>
      </c>
      <c r="G28" s="5">
        <v>14007</v>
      </c>
      <c r="H28" s="5">
        <v>28014</v>
      </c>
      <c r="I28" s="5">
        <v>35018</v>
      </c>
      <c r="J28" s="7" t="s">
        <v>84</v>
      </c>
      <c r="K28" s="7" t="s">
        <v>84</v>
      </c>
      <c r="L28" s="7" t="s">
        <v>84</v>
      </c>
      <c r="M28" s="5">
        <v>560000</v>
      </c>
    </row>
    <row r="29" spans="2:13" ht="15">
      <c r="B29" t="s">
        <v>131</v>
      </c>
      <c r="C29" s="7" t="s">
        <v>130</v>
      </c>
      <c r="D29" s="7" t="s">
        <v>84</v>
      </c>
      <c r="E29" s="7" t="s">
        <v>84</v>
      </c>
      <c r="F29" s="7" t="s">
        <v>84</v>
      </c>
      <c r="G29" s="7" t="s">
        <v>84</v>
      </c>
      <c r="H29" s="5">
        <v>12006</v>
      </c>
      <c r="I29" s="7" t="s">
        <v>84</v>
      </c>
      <c r="J29" s="7" t="s">
        <v>84</v>
      </c>
      <c r="K29" s="7" t="s">
        <v>84</v>
      </c>
      <c r="L29" s="7" t="s">
        <v>84</v>
      </c>
      <c r="M29" s="5">
        <v>240000</v>
      </c>
    </row>
    <row r="30" spans="2:13" ht="15">
      <c r="B30" t="s">
        <v>132</v>
      </c>
      <c r="C30" s="7" t="s">
        <v>133</v>
      </c>
      <c r="D30" s="7" t="s">
        <v>84</v>
      </c>
      <c r="E30" s="7" t="s">
        <v>84</v>
      </c>
      <c r="F30" s="7" t="s">
        <v>84</v>
      </c>
      <c r="G30" s="7" t="s">
        <v>84</v>
      </c>
      <c r="H30" s="7" t="s">
        <v>84</v>
      </c>
      <c r="I30" s="7" t="s">
        <v>84</v>
      </c>
      <c r="J30" s="7" t="s">
        <v>84</v>
      </c>
      <c r="K30" s="7" t="s">
        <v>84</v>
      </c>
      <c r="L30" s="7" t="s">
        <v>84</v>
      </c>
      <c r="M30" s="5">
        <v>93070</v>
      </c>
    </row>
    <row r="31" spans="2:13" ht="15">
      <c r="B31" t="s">
        <v>134</v>
      </c>
      <c r="C31" s="7" t="s">
        <v>133</v>
      </c>
      <c r="D31" s="7" t="s">
        <v>84</v>
      </c>
      <c r="E31" s="7" t="s">
        <v>84</v>
      </c>
      <c r="F31" s="7" t="s">
        <v>84</v>
      </c>
      <c r="G31" s="7" t="s">
        <v>84</v>
      </c>
      <c r="H31" s="7" t="s">
        <v>84</v>
      </c>
      <c r="I31" s="7" t="s">
        <v>84</v>
      </c>
      <c r="J31" s="7" t="s">
        <v>84</v>
      </c>
      <c r="K31" s="7" t="s">
        <v>84</v>
      </c>
      <c r="L31" s="7" t="s">
        <v>84</v>
      </c>
      <c r="M31" s="5">
        <v>18530</v>
      </c>
    </row>
    <row r="32" spans="1:13" ht="1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">
      <c r="B33" t="s">
        <v>128</v>
      </c>
      <c r="C33" s="7" t="s">
        <v>84</v>
      </c>
      <c r="D33" s="5">
        <v>154500</v>
      </c>
      <c r="E33" s="5">
        <v>309000</v>
      </c>
      <c r="F33" s="5">
        <v>463500</v>
      </c>
      <c r="G33" s="7" t="s">
        <v>84</v>
      </c>
      <c r="H33" s="7" t="s">
        <v>84</v>
      </c>
      <c r="I33" s="7" t="s">
        <v>84</v>
      </c>
      <c r="J33" s="7" t="s">
        <v>84</v>
      </c>
      <c r="K33" s="7" t="s">
        <v>84</v>
      </c>
      <c r="L33" s="7" t="s">
        <v>84</v>
      </c>
      <c r="M33" s="7" t="s">
        <v>84</v>
      </c>
    </row>
    <row r="34" spans="2:13" ht="15">
      <c r="B34" t="s">
        <v>129</v>
      </c>
      <c r="C34" s="7" t="s">
        <v>130</v>
      </c>
      <c r="D34" s="7" t="s">
        <v>84</v>
      </c>
      <c r="E34" s="7" t="s">
        <v>84</v>
      </c>
      <c r="F34" s="7" t="s">
        <v>84</v>
      </c>
      <c r="G34" s="5">
        <v>10505</v>
      </c>
      <c r="H34" s="5">
        <v>21011</v>
      </c>
      <c r="I34" s="5">
        <v>26264</v>
      </c>
      <c r="J34" s="7" t="s">
        <v>84</v>
      </c>
      <c r="K34" s="7" t="s">
        <v>84</v>
      </c>
      <c r="L34" s="7" t="s">
        <v>84</v>
      </c>
      <c r="M34" s="5">
        <v>420010</v>
      </c>
    </row>
    <row r="35" spans="2:13" ht="15">
      <c r="B35" t="s">
        <v>131</v>
      </c>
      <c r="C35" s="7" t="s">
        <v>130</v>
      </c>
      <c r="D35" s="7" t="s">
        <v>84</v>
      </c>
      <c r="E35" s="7" t="s">
        <v>84</v>
      </c>
      <c r="F35" s="7" t="s">
        <v>84</v>
      </c>
      <c r="G35" s="7" t="s">
        <v>84</v>
      </c>
      <c r="H35" s="5">
        <v>9004</v>
      </c>
      <c r="I35" s="7" t="s">
        <v>84</v>
      </c>
      <c r="J35" s="7" t="s">
        <v>84</v>
      </c>
      <c r="K35" s="7" t="s">
        <v>84</v>
      </c>
      <c r="L35" s="7" t="s">
        <v>84</v>
      </c>
      <c r="M35" s="5">
        <v>179990</v>
      </c>
    </row>
    <row r="36" spans="2:13" ht="15">
      <c r="B36" t="s">
        <v>132</v>
      </c>
      <c r="C36" s="7" t="s">
        <v>133</v>
      </c>
      <c r="D36" s="7" t="s">
        <v>84</v>
      </c>
      <c r="E36" s="7" t="s">
        <v>84</v>
      </c>
      <c r="F36" s="7" t="s">
        <v>84</v>
      </c>
      <c r="G36" s="7" t="s">
        <v>84</v>
      </c>
      <c r="H36" s="7" t="s">
        <v>84</v>
      </c>
      <c r="I36" s="7" t="s">
        <v>84</v>
      </c>
      <c r="J36" s="7" t="s">
        <v>84</v>
      </c>
      <c r="K36" s="7" t="s">
        <v>84</v>
      </c>
      <c r="L36" s="7" t="s">
        <v>84</v>
      </c>
      <c r="M36" s="5">
        <v>68152</v>
      </c>
    </row>
    <row r="37" spans="2:13" ht="15">
      <c r="B37" t="s">
        <v>134</v>
      </c>
      <c r="C37" s="7" t="s">
        <v>133</v>
      </c>
      <c r="D37" s="7" t="s">
        <v>84</v>
      </c>
      <c r="E37" s="7" t="s">
        <v>84</v>
      </c>
      <c r="F37" s="7" t="s">
        <v>84</v>
      </c>
      <c r="G37" s="7" t="s">
        <v>84</v>
      </c>
      <c r="H37" s="7" t="s">
        <v>84</v>
      </c>
      <c r="I37" s="7" t="s">
        <v>84</v>
      </c>
      <c r="J37" s="7" t="s">
        <v>84</v>
      </c>
      <c r="K37" s="7" t="s">
        <v>84</v>
      </c>
      <c r="L37" s="7" t="s">
        <v>84</v>
      </c>
      <c r="M37" s="5">
        <v>54131</v>
      </c>
    </row>
  </sheetData>
  <sheetProtection selectLockedCells="1" selectUnlockedCells="1"/>
  <mergeCells count="9">
    <mergeCell ref="A2:F2"/>
    <mergeCell ref="A4:M4"/>
    <mergeCell ref="D6:F6"/>
    <mergeCell ref="G6:I6"/>
    <mergeCell ref="A8:M8"/>
    <mergeCell ref="A14:M14"/>
    <mergeCell ref="A20:M20"/>
    <mergeCell ref="A26:M26"/>
    <mergeCell ref="A32:M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0.7109375" style="0" customWidth="1"/>
    <col min="3" max="3" width="67.7109375" style="0" customWidth="1"/>
    <col min="4" max="4" width="69.7109375" style="0" customWidth="1"/>
    <col min="5" max="5" width="94.8515625" style="0" customWidth="1"/>
    <col min="6" max="6" width="25.7109375" style="0" customWidth="1"/>
    <col min="7" max="7" width="22.7109375" style="0" customWidth="1"/>
    <col min="8" max="8" width="59.7109375" style="0" customWidth="1"/>
    <col min="9" max="9" width="69.7109375" style="0" customWidth="1"/>
    <col min="10" max="11" width="100.8515625" style="0" customWidth="1"/>
    <col min="12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5">
      <c r="A6" s="3" t="s">
        <v>1</v>
      </c>
      <c r="B6" s="3" t="s">
        <v>115</v>
      </c>
      <c r="C6" s="6" t="s">
        <v>136</v>
      </c>
      <c r="D6" s="6"/>
      <c r="E6" s="6"/>
      <c r="F6" s="6"/>
      <c r="G6" s="6"/>
      <c r="H6" s="6" t="s">
        <v>137</v>
      </c>
      <c r="I6" s="6"/>
      <c r="J6" s="6"/>
      <c r="K6" s="6"/>
    </row>
    <row r="7" spans="3:11" ht="15">
      <c r="C7" s="3" t="s">
        <v>138</v>
      </c>
      <c r="D7" s="3" t="s">
        <v>139</v>
      </c>
      <c r="E7" s="3" t="s">
        <v>140</v>
      </c>
      <c r="F7" s="3" t="s">
        <v>141</v>
      </c>
      <c r="G7" s="3" t="s">
        <v>142</v>
      </c>
      <c r="H7" s="3" t="s">
        <v>143</v>
      </c>
      <c r="I7" s="3" t="s">
        <v>144</v>
      </c>
      <c r="J7" s="3" t="s">
        <v>145</v>
      </c>
      <c r="K7" s="3" t="s">
        <v>146</v>
      </c>
    </row>
    <row r="8" spans="1:11" ht="15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5">
      <c r="B9" s="7" t="s">
        <v>130</v>
      </c>
      <c r="C9" s="7" t="s">
        <v>84</v>
      </c>
      <c r="D9" s="7" t="s">
        <v>84</v>
      </c>
      <c r="E9" s="7" t="s">
        <v>84</v>
      </c>
      <c r="F9" s="7" t="s">
        <v>84</v>
      </c>
      <c r="G9" s="7" t="s">
        <v>84</v>
      </c>
      <c r="H9" s="7" t="s">
        <v>147</v>
      </c>
      <c r="I9" s="5">
        <v>1314968</v>
      </c>
      <c r="J9" s="7" t="s">
        <v>84</v>
      </c>
      <c r="K9" s="7" t="s">
        <v>84</v>
      </c>
    </row>
    <row r="10" spans="2:11" ht="15">
      <c r="B10" s="7" t="s">
        <v>130</v>
      </c>
      <c r="C10" s="7" t="s">
        <v>84</v>
      </c>
      <c r="D10" s="7" t="s">
        <v>84</v>
      </c>
      <c r="E10" s="7" t="s">
        <v>84</v>
      </c>
      <c r="F10" s="7" t="s">
        <v>84</v>
      </c>
      <c r="G10" s="7" t="s">
        <v>84</v>
      </c>
      <c r="H10" s="7" t="s">
        <v>84</v>
      </c>
      <c r="I10" s="7" t="s">
        <v>84</v>
      </c>
      <c r="J10" s="7" t="s">
        <v>148</v>
      </c>
      <c r="K10" s="5">
        <v>1534121</v>
      </c>
    </row>
    <row r="11" spans="2:11" ht="15">
      <c r="B11" s="7" t="s">
        <v>149</v>
      </c>
      <c r="C11" s="7" t="s">
        <v>84</v>
      </c>
      <c r="D11" s="7" t="s">
        <v>84</v>
      </c>
      <c r="E11" s="7" t="s">
        <v>150</v>
      </c>
      <c r="F11" s="11">
        <v>16.5</v>
      </c>
      <c r="G11" s="7" t="s">
        <v>151</v>
      </c>
      <c r="H11" s="7" t="s">
        <v>84</v>
      </c>
      <c r="I11" s="7" t="s">
        <v>84</v>
      </c>
      <c r="J11" s="7" t="s">
        <v>84</v>
      </c>
      <c r="K11" s="7" t="s">
        <v>84</v>
      </c>
    </row>
    <row r="12" spans="2:11" ht="15">
      <c r="B12" s="7" t="s">
        <v>149</v>
      </c>
      <c r="C12" s="7" t="s">
        <v>84</v>
      </c>
      <c r="D12" s="7" t="s">
        <v>84</v>
      </c>
      <c r="E12" s="7" t="s">
        <v>84</v>
      </c>
      <c r="F12" s="7" t="s">
        <v>84</v>
      </c>
      <c r="G12" s="7" t="s">
        <v>84</v>
      </c>
      <c r="H12" s="7" t="s">
        <v>152</v>
      </c>
      <c r="I12" s="5">
        <v>329459</v>
      </c>
      <c r="J12" s="7" t="s">
        <v>84</v>
      </c>
      <c r="K12" s="7" t="s">
        <v>84</v>
      </c>
    </row>
    <row r="13" spans="2:11" ht="15">
      <c r="B13" s="7" t="s">
        <v>149</v>
      </c>
      <c r="C13" s="7" t="s">
        <v>84</v>
      </c>
      <c r="D13" s="7" t="s">
        <v>84</v>
      </c>
      <c r="E13" s="7" t="s">
        <v>84</v>
      </c>
      <c r="F13" s="7" t="s">
        <v>84</v>
      </c>
      <c r="G13" s="7" t="s">
        <v>84</v>
      </c>
      <c r="H13" s="7" t="s">
        <v>84</v>
      </c>
      <c r="I13" s="7" t="s">
        <v>84</v>
      </c>
      <c r="J13" s="7" t="s">
        <v>153</v>
      </c>
      <c r="K13" s="5">
        <v>2223853</v>
      </c>
    </row>
    <row r="14" spans="2:11" ht="15">
      <c r="B14" s="7" t="s">
        <v>154</v>
      </c>
      <c r="C14" s="7" t="s">
        <v>84</v>
      </c>
      <c r="D14" s="7" t="s">
        <v>84</v>
      </c>
      <c r="E14" s="7" t="s">
        <v>84</v>
      </c>
      <c r="F14" s="7" t="s">
        <v>84</v>
      </c>
      <c r="G14" s="7" t="s">
        <v>84</v>
      </c>
      <c r="H14" s="7" t="s">
        <v>84</v>
      </c>
      <c r="I14" s="7" t="s">
        <v>84</v>
      </c>
      <c r="J14" s="7" t="s">
        <v>84</v>
      </c>
      <c r="K14" s="7" t="s">
        <v>84</v>
      </c>
    </row>
    <row r="15" spans="2:11" ht="15">
      <c r="B15" s="7" t="s">
        <v>154</v>
      </c>
      <c r="C15" s="7" t="s">
        <v>84</v>
      </c>
      <c r="D15" s="7" t="s">
        <v>84</v>
      </c>
      <c r="E15" s="7" t="s">
        <v>84</v>
      </c>
      <c r="F15" s="7" t="s">
        <v>84</v>
      </c>
      <c r="G15" s="7" t="s">
        <v>84</v>
      </c>
      <c r="H15" s="7" t="s">
        <v>84</v>
      </c>
      <c r="I15" s="7" t="s">
        <v>84</v>
      </c>
      <c r="J15" s="7" t="s">
        <v>84</v>
      </c>
      <c r="K15" s="7" t="s">
        <v>84</v>
      </c>
    </row>
    <row r="16" spans="2:11" ht="15">
      <c r="B16" s="7" t="s">
        <v>154</v>
      </c>
      <c r="C16" s="7" t="s">
        <v>84</v>
      </c>
      <c r="D16" s="7" t="s">
        <v>84</v>
      </c>
      <c r="E16" s="7" t="s">
        <v>84</v>
      </c>
      <c r="F16" s="7" t="s">
        <v>84</v>
      </c>
      <c r="G16" s="7" t="s">
        <v>84</v>
      </c>
      <c r="H16" s="7" t="s">
        <v>84</v>
      </c>
      <c r="I16" s="7" t="s">
        <v>84</v>
      </c>
      <c r="J16" s="7" t="s">
        <v>84</v>
      </c>
      <c r="K16" s="7" t="s">
        <v>84</v>
      </c>
    </row>
    <row r="17" spans="1:11" ht="15">
      <c r="A17" s="1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>
      <c r="B18" s="7" t="s">
        <v>130</v>
      </c>
      <c r="C18" s="7" t="s">
        <v>84</v>
      </c>
      <c r="D18" s="7" t="s">
        <v>84</v>
      </c>
      <c r="E18" s="7" t="s">
        <v>84</v>
      </c>
      <c r="F18" s="7" t="s">
        <v>84</v>
      </c>
      <c r="G18" s="7" t="s">
        <v>84</v>
      </c>
      <c r="H18" s="7" t="s">
        <v>155</v>
      </c>
      <c r="I18" s="5">
        <v>508190</v>
      </c>
      <c r="J18" s="7" t="s">
        <v>84</v>
      </c>
      <c r="K18" s="7" t="s">
        <v>84</v>
      </c>
    </row>
    <row r="19" spans="2:11" ht="15">
      <c r="B19" s="7" t="s">
        <v>130</v>
      </c>
      <c r="C19" s="7" t="s">
        <v>84</v>
      </c>
      <c r="D19" s="7" t="s">
        <v>84</v>
      </c>
      <c r="E19" s="7" t="s">
        <v>84</v>
      </c>
      <c r="F19" s="7" t="s">
        <v>84</v>
      </c>
      <c r="G19" s="7" t="s">
        <v>84</v>
      </c>
      <c r="H19" s="7" t="s">
        <v>84</v>
      </c>
      <c r="I19" s="7" t="s">
        <v>84</v>
      </c>
      <c r="J19" s="7" t="s">
        <v>156</v>
      </c>
      <c r="K19" s="5">
        <v>592901</v>
      </c>
    </row>
    <row r="20" spans="2:11" ht="15">
      <c r="B20" s="7" t="s">
        <v>157</v>
      </c>
      <c r="C20" s="7" t="s">
        <v>84</v>
      </c>
      <c r="D20" s="7" t="s">
        <v>84</v>
      </c>
      <c r="E20" s="7" t="s">
        <v>84</v>
      </c>
      <c r="F20" s="7" t="s">
        <v>84</v>
      </c>
      <c r="G20" s="7" t="s">
        <v>84</v>
      </c>
      <c r="H20" s="7" t="s">
        <v>158</v>
      </c>
      <c r="I20" s="5">
        <v>779704</v>
      </c>
      <c r="J20" s="7" t="s">
        <v>84</v>
      </c>
      <c r="K20" s="7" t="s">
        <v>84</v>
      </c>
    </row>
    <row r="21" spans="2:11" ht="15">
      <c r="B21" s="7" t="s">
        <v>157</v>
      </c>
      <c r="C21" s="7" t="s">
        <v>84</v>
      </c>
      <c r="D21" s="7" t="s">
        <v>84</v>
      </c>
      <c r="E21" s="7" t="s">
        <v>84</v>
      </c>
      <c r="F21" s="7" t="s">
        <v>84</v>
      </c>
      <c r="G21" s="7" t="s">
        <v>84</v>
      </c>
      <c r="H21" s="7" t="s">
        <v>84</v>
      </c>
      <c r="I21" s="7" t="s">
        <v>84</v>
      </c>
      <c r="J21" s="7" t="s">
        <v>159</v>
      </c>
      <c r="K21" s="5">
        <v>2332859</v>
      </c>
    </row>
    <row r="22" spans="1:11" ht="1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5">
      <c r="B23" s="7" t="s">
        <v>130</v>
      </c>
      <c r="C23" s="7" t="s">
        <v>84</v>
      </c>
      <c r="D23" s="7" t="s">
        <v>84</v>
      </c>
      <c r="E23" s="7" t="s">
        <v>84</v>
      </c>
      <c r="F23" s="7" t="s">
        <v>84</v>
      </c>
      <c r="G23" s="7" t="s">
        <v>84</v>
      </c>
      <c r="H23" s="7" t="s">
        <v>160</v>
      </c>
      <c r="I23" s="5">
        <v>152444</v>
      </c>
      <c r="J23" s="7" t="s">
        <v>84</v>
      </c>
      <c r="K23" s="7" t="s">
        <v>84</v>
      </c>
    </row>
    <row r="24" spans="2:11" ht="15">
      <c r="B24" s="7" t="s">
        <v>130</v>
      </c>
      <c r="C24" s="7" t="s">
        <v>84</v>
      </c>
      <c r="D24" s="7" t="s">
        <v>84</v>
      </c>
      <c r="E24" s="7" t="s">
        <v>84</v>
      </c>
      <c r="F24" s="7" t="s">
        <v>84</v>
      </c>
      <c r="G24" s="7" t="s">
        <v>84</v>
      </c>
      <c r="H24" s="7" t="s">
        <v>84</v>
      </c>
      <c r="I24" s="7" t="s">
        <v>84</v>
      </c>
      <c r="J24" s="7" t="s">
        <v>161</v>
      </c>
      <c r="K24" s="5">
        <v>177873</v>
      </c>
    </row>
    <row r="25" spans="2:11" ht="15">
      <c r="B25" s="7" t="s">
        <v>162</v>
      </c>
      <c r="C25" s="7" t="s">
        <v>84</v>
      </c>
      <c r="D25" s="7" t="s">
        <v>163</v>
      </c>
      <c r="E25" s="7" t="s">
        <v>84</v>
      </c>
      <c r="F25" s="11">
        <v>18.47</v>
      </c>
      <c r="G25" s="7" t="s">
        <v>164</v>
      </c>
      <c r="H25" s="7" t="s">
        <v>84</v>
      </c>
      <c r="I25" s="7" t="s">
        <v>84</v>
      </c>
      <c r="J25" s="7" t="s">
        <v>84</v>
      </c>
      <c r="K25" s="7" t="s">
        <v>84</v>
      </c>
    </row>
    <row r="26" spans="2:11" ht="15">
      <c r="B26" s="7" t="s">
        <v>162</v>
      </c>
      <c r="C26" s="7" t="s">
        <v>84</v>
      </c>
      <c r="D26" s="7" t="s">
        <v>84</v>
      </c>
      <c r="E26" s="7" t="s">
        <v>84</v>
      </c>
      <c r="F26" s="7" t="s">
        <v>84</v>
      </c>
      <c r="G26" s="7" t="s">
        <v>84</v>
      </c>
      <c r="H26" s="7" t="s">
        <v>165</v>
      </c>
      <c r="I26" s="5">
        <v>68245</v>
      </c>
      <c r="J26" s="7" t="s">
        <v>84</v>
      </c>
      <c r="K26" s="7" t="s">
        <v>84</v>
      </c>
    </row>
    <row r="27" spans="2:11" ht="15">
      <c r="B27" s="7" t="s">
        <v>162</v>
      </c>
      <c r="C27" s="7" t="s">
        <v>84</v>
      </c>
      <c r="D27" s="7" t="s">
        <v>84</v>
      </c>
      <c r="E27" s="7" t="s">
        <v>84</v>
      </c>
      <c r="F27" s="7" t="s">
        <v>84</v>
      </c>
      <c r="G27" s="7" t="s">
        <v>84</v>
      </c>
      <c r="H27" s="7" t="s">
        <v>84</v>
      </c>
      <c r="I27" s="7" t="s">
        <v>84</v>
      </c>
      <c r="J27" s="7" t="s">
        <v>166</v>
      </c>
      <c r="K27" s="5">
        <v>460593</v>
      </c>
    </row>
    <row r="28" spans="1:11" ht="15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5">
      <c r="B29" s="7" t="s">
        <v>130</v>
      </c>
      <c r="C29" s="7" t="s">
        <v>84</v>
      </c>
      <c r="D29" s="7" t="s">
        <v>84</v>
      </c>
      <c r="E29" s="7" t="s">
        <v>84</v>
      </c>
      <c r="F29" s="7" t="s">
        <v>84</v>
      </c>
      <c r="G29" s="7" t="s">
        <v>84</v>
      </c>
      <c r="H29" s="7" t="s">
        <v>167</v>
      </c>
      <c r="I29" s="5">
        <v>203270</v>
      </c>
      <c r="J29" s="7" t="s">
        <v>84</v>
      </c>
      <c r="K29" s="7" t="s">
        <v>84</v>
      </c>
    </row>
    <row r="30" spans="2:11" ht="15">
      <c r="B30" s="7" t="s">
        <v>130</v>
      </c>
      <c r="C30" s="7" t="s">
        <v>84</v>
      </c>
      <c r="D30" s="7" t="s">
        <v>84</v>
      </c>
      <c r="E30" s="7" t="s">
        <v>84</v>
      </c>
      <c r="F30" s="7" t="s">
        <v>84</v>
      </c>
      <c r="G30" s="7" t="s">
        <v>84</v>
      </c>
      <c r="H30" s="7" t="s">
        <v>84</v>
      </c>
      <c r="I30" s="7" t="s">
        <v>84</v>
      </c>
      <c r="J30" s="7" t="s">
        <v>168</v>
      </c>
      <c r="K30" s="5">
        <v>237156</v>
      </c>
    </row>
    <row r="31" spans="2:11" ht="15">
      <c r="B31" s="7" t="s">
        <v>149</v>
      </c>
      <c r="C31" s="7" t="s">
        <v>84</v>
      </c>
      <c r="D31" s="7" t="s">
        <v>169</v>
      </c>
      <c r="E31" s="7" t="s">
        <v>84</v>
      </c>
      <c r="F31" s="11">
        <v>16.5</v>
      </c>
      <c r="G31" s="7" t="s">
        <v>151</v>
      </c>
      <c r="H31" s="7" t="s">
        <v>84</v>
      </c>
      <c r="I31" s="7" t="s">
        <v>84</v>
      </c>
      <c r="J31" s="7" t="s">
        <v>84</v>
      </c>
      <c r="K31" s="7" t="s">
        <v>84</v>
      </c>
    </row>
    <row r="32" spans="2:11" ht="15">
      <c r="B32" s="7" t="s">
        <v>149</v>
      </c>
      <c r="C32" s="7" t="s">
        <v>84</v>
      </c>
      <c r="D32" s="7" t="s">
        <v>84</v>
      </c>
      <c r="E32" s="7" t="s">
        <v>84</v>
      </c>
      <c r="F32" s="7" t="s">
        <v>84</v>
      </c>
      <c r="G32" s="7" t="s">
        <v>84</v>
      </c>
      <c r="H32" s="7" t="s">
        <v>170</v>
      </c>
      <c r="I32" s="5">
        <v>127339</v>
      </c>
      <c r="J32" s="7" t="s">
        <v>84</v>
      </c>
      <c r="K32" s="7" t="s">
        <v>84</v>
      </c>
    </row>
    <row r="33" spans="2:11" ht="15">
      <c r="B33" s="7" t="s">
        <v>149</v>
      </c>
      <c r="C33" s="7" t="s">
        <v>84</v>
      </c>
      <c r="D33" s="7" t="s">
        <v>84</v>
      </c>
      <c r="E33" s="7" t="s">
        <v>84</v>
      </c>
      <c r="F33" s="7" t="s">
        <v>84</v>
      </c>
      <c r="G33" s="7" t="s">
        <v>84</v>
      </c>
      <c r="H33" s="7" t="s">
        <v>84</v>
      </c>
      <c r="I33" s="7" t="s">
        <v>84</v>
      </c>
      <c r="J33" s="7" t="s">
        <v>171</v>
      </c>
      <c r="K33" s="5">
        <v>859462</v>
      </c>
    </row>
    <row r="34" spans="1:11" ht="15">
      <c r="A34" s="1" t="s">
        <v>21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5">
      <c r="B35" s="7" t="s">
        <v>130</v>
      </c>
      <c r="C35" s="7" t="s">
        <v>84</v>
      </c>
      <c r="D35" s="7" t="s">
        <v>84</v>
      </c>
      <c r="E35" s="7" t="s">
        <v>84</v>
      </c>
      <c r="F35" s="7" t="s">
        <v>84</v>
      </c>
      <c r="G35" s="7" t="s">
        <v>84</v>
      </c>
      <c r="H35" s="7" t="s">
        <v>160</v>
      </c>
      <c r="I35" s="5">
        <v>152444</v>
      </c>
      <c r="J35" s="7" t="s">
        <v>84</v>
      </c>
      <c r="K35" s="7" t="s">
        <v>84</v>
      </c>
    </row>
    <row r="36" spans="2:11" ht="15">
      <c r="B36" s="7" t="s">
        <v>130</v>
      </c>
      <c r="C36" s="7" t="s">
        <v>84</v>
      </c>
      <c r="D36" s="7" t="s">
        <v>84</v>
      </c>
      <c r="E36" s="7" t="s">
        <v>84</v>
      </c>
      <c r="F36" s="7" t="s">
        <v>84</v>
      </c>
      <c r="G36" s="7" t="s">
        <v>84</v>
      </c>
      <c r="H36" s="7" t="s">
        <v>84</v>
      </c>
      <c r="I36" s="7" t="s">
        <v>84</v>
      </c>
      <c r="J36" s="7" t="s">
        <v>161</v>
      </c>
      <c r="K36" s="5">
        <v>177873</v>
      </c>
    </row>
    <row r="37" spans="2:11" ht="15">
      <c r="B37" s="7" t="s">
        <v>149</v>
      </c>
      <c r="C37" s="7" t="s">
        <v>84</v>
      </c>
      <c r="D37" s="7" t="s">
        <v>172</v>
      </c>
      <c r="E37" s="7" t="s">
        <v>84</v>
      </c>
      <c r="F37" s="11">
        <v>16.5</v>
      </c>
      <c r="G37" s="7" t="s">
        <v>151</v>
      </c>
      <c r="H37" s="7" t="s">
        <v>84</v>
      </c>
      <c r="I37" s="7" t="s">
        <v>84</v>
      </c>
      <c r="J37" s="7" t="s">
        <v>84</v>
      </c>
      <c r="K37" s="7" t="s">
        <v>84</v>
      </c>
    </row>
    <row r="38" spans="2:11" ht="15">
      <c r="B38" s="7" t="s">
        <v>149</v>
      </c>
      <c r="C38" s="7" t="s">
        <v>84</v>
      </c>
      <c r="D38" s="7" t="s">
        <v>84</v>
      </c>
      <c r="E38" s="7" t="s">
        <v>84</v>
      </c>
      <c r="F38" s="7" t="s">
        <v>84</v>
      </c>
      <c r="G38" s="7" t="s">
        <v>84</v>
      </c>
      <c r="H38" s="7" t="s">
        <v>173</v>
      </c>
      <c r="I38" s="5">
        <v>76403</v>
      </c>
      <c r="J38" s="7" t="s">
        <v>84</v>
      </c>
      <c r="K38" s="7" t="s">
        <v>84</v>
      </c>
    </row>
    <row r="39" spans="2:11" ht="15">
      <c r="B39" s="7" t="s">
        <v>149</v>
      </c>
      <c r="C39" s="7" t="s">
        <v>84</v>
      </c>
      <c r="D39" s="7" t="s">
        <v>84</v>
      </c>
      <c r="E39" s="7" t="s">
        <v>84</v>
      </c>
      <c r="F39" s="7" t="s">
        <v>84</v>
      </c>
      <c r="G39" s="7" t="s">
        <v>84</v>
      </c>
      <c r="H39" s="7" t="s">
        <v>84</v>
      </c>
      <c r="I39" s="7" t="s">
        <v>84</v>
      </c>
      <c r="J39" s="7" t="s">
        <v>174</v>
      </c>
      <c r="K39" s="5">
        <v>515687</v>
      </c>
    </row>
    <row r="40" spans="2:11" ht="15">
      <c r="B40" s="7" t="s">
        <v>175</v>
      </c>
      <c r="C40" s="7" t="s">
        <v>84</v>
      </c>
      <c r="D40" s="7" t="s">
        <v>176</v>
      </c>
      <c r="E40" s="7" t="s">
        <v>84</v>
      </c>
      <c r="F40" s="11">
        <v>20.8</v>
      </c>
      <c r="G40" s="7" t="s">
        <v>177</v>
      </c>
      <c r="H40" s="7" t="s">
        <v>84</v>
      </c>
      <c r="I40" s="7" t="s">
        <v>84</v>
      </c>
      <c r="J40" s="7" t="s">
        <v>84</v>
      </c>
      <c r="K40" s="7" t="s">
        <v>84</v>
      </c>
    </row>
    <row r="41" spans="2:11" ht="15">
      <c r="B41" s="7" t="s">
        <v>175</v>
      </c>
      <c r="C41" s="7" t="s">
        <v>84</v>
      </c>
      <c r="D41" s="7" t="s">
        <v>84</v>
      </c>
      <c r="E41" s="7" t="s">
        <v>84</v>
      </c>
      <c r="F41" s="7" t="s">
        <v>84</v>
      </c>
      <c r="G41" s="7" t="s">
        <v>84</v>
      </c>
      <c r="H41" s="7" t="s">
        <v>178</v>
      </c>
      <c r="I41" s="5">
        <v>33878</v>
      </c>
      <c r="J41" s="7" t="s">
        <v>84</v>
      </c>
      <c r="K41" s="7" t="s">
        <v>84</v>
      </c>
    </row>
  </sheetData>
  <sheetProtection selectLockedCells="1" selectUnlockedCells="1"/>
  <mergeCells count="9">
    <mergeCell ref="A2:F2"/>
    <mergeCell ref="A4:K4"/>
    <mergeCell ref="C6:G6"/>
    <mergeCell ref="H6:K6"/>
    <mergeCell ref="A8:K8"/>
    <mergeCell ref="A17:K17"/>
    <mergeCell ref="A22:K22"/>
    <mergeCell ref="A28:K28"/>
    <mergeCell ref="A34:K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40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1</v>
      </c>
      <c r="B6" s="6" t="s">
        <v>137</v>
      </c>
      <c r="C6" s="6"/>
    </row>
    <row r="7" spans="2:3" ht="15">
      <c r="B7" s="3" t="s">
        <v>180</v>
      </c>
      <c r="C7" s="3" t="s">
        <v>181</v>
      </c>
    </row>
    <row r="8" spans="1:3" ht="15">
      <c r="A8" t="s">
        <v>52</v>
      </c>
      <c r="B8" s="5">
        <v>34799</v>
      </c>
      <c r="C8" s="5">
        <v>583109</v>
      </c>
    </row>
    <row r="9" spans="1:3" ht="15">
      <c r="A9" t="s">
        <v>29</v>
      </c>
      <c r="B9" s="5">
        <v>24752</v>
      </c>
      <c r="C9" s="5">
        <v>335142</v>
      </c>
    </row>
    <row r="10" spans="1:3" ht="15">
      <c r="A10" t="s">
        <v>53</v>
      </c>
      <c r="B10" s="5">
        <v>2014</v>
      </c>
      <c r="C10" s="5">
        <v>35124</v>
      </c>
    </row>
    <row r="11" spans="1:3" ht="15">
      <c r="A11" t="s">
        <v>182</v>
      </c>
      <c r="B11" s="5">
        <v>3759</v>
      </c>
      <c r="C11" s="5">
        <v>72737</v>
      </c>
    </row>
    <row r="12" spans="1:3" ht="15">
      <c r="A12" t="s">
        <v>183</v>
      </c>
      <c r="B12" s="5">
        <v>4405</v>
      </c>
      <c r="C12" s="5">
        <v>70746</v>
      </c>
    </row>
  </sheetData>
  <sheetProtection selectLockedCells="1" selectUnlockedCells="1"/>
  <mergeCells count="3">
    <mergeCell ref="A2:F2"/>
    <mergeCell ref="A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3.7109375" style="0" customWidth="1"/>
    <col min="3" max="4" width="10.7109375" style="0" customWidth="1"/>
    <col min="5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3" t="s">
        <v>1</v>
      </c>
      <c r="B6" s="3" t="s">
        <v>14</v>
      </c>
      <c r="C6" s="3" t="s">
        <v>15</v>
      </c>
      <c r="D6" s="3" t="s">
        <v>16</v>
      </c>
    </row>
    <row r="7" spans="1:4" ht="15">
      <c r="A7" t="s">
        <v>17</v>
      </c>
      <c r="B7" s="5">
        <v>5175000</v>
      </c>
      <c r="C7" s="5">
        <v>3622500</v>
      </c>
      <c r="D7" s="5">
        <v>1552500</v>
      </c>
    </row>
    <row r="8" spans="1:4" ht="15">
      <c r="A8" t="s">
        <v>18</v>
      </c>
      <c r="B8" s="5">
        <v>2000000</v>
      </c>
      <c r="C8" s="5">
        <v>1400000</v>
      </c>
      <c r="D8" s="5">
        <v>600000</v>
      </c>
    </row>
    <row r="9" spans="1:4" ht="15">
      <c r="A9" t="s">
        <v>19</v>
      </c>
      <c r="B9" s="5">
        <v>1000000</v>
      </c>
      <c r="C9" s="5">
        <v>700000</v>
      </c>
      <c r="D9" s="5">
        <v>300000</v>
      </c>
    </row>
    <row r="10" spans="1:4" ht="15">
      <c r="A10" t="s">
        <v>20</v>
      </c>
      <c r="B10" s="5">
        <v>800000</v>
      </c>
      <c r="C10" s="5">
        <v>560000</v>
      </c>
      <c r="D10" s="5">
        <v>240000</v>
      </c>
    </row>
    <row r="11" spans="1:4" ht="15">
      <c r="A11" t="s">
        <v>21</v>
      </c>
      <c r="B11" s="5">
        <v>600000</v>
      </c>
      <c r="C11" s="5">
        <v>420000</v>
      </c>
      <c r="D11" s="5">
        <v>180000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9.7109375" style="0" customWidth="1"/>
    <col min="3" max="3" width="40.7109375" style="0" customWidth="1"/>
    <col min="4" max="4" width="30.7109375" style="0" customWidth="1"/>
    <col min="5" max="5" width="47.7109375" style="0" customWidth="1"/>
    <col min="6" max="6" width="49.7109375" style="0" customWidth="1"/>
    <col min="7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9" t="s">
        <v>1</v>
      </c>
      <c r="B6" s="3" t="s">
        <v>185</v>
      </c>
      <c r="C6" s="3" t="s">
        <v>186</v>
      </c>
      <c r="D6" s="3" t="s">
        <v>187</v>
      </c>
      <c r="E6" s="3" t="s">
        <v>188</v>
      </c>
      <c r="F6" s="3" t="s">
        <v>189</v>
      </c>
    </row>
    <row r="7" spans="1:6" ht="15">
      <c r="A7" t="s">
        <v>17</v>
      </c>
      <c r="B7" s="7" t="s">
        <v>84</v>
      </c>
      <c r="C7" s="7" t="s">
        <v>84</v>
      </c>
      <c r="D7" s="5">
        <v>56494</v>
      </c>
      <c r="E7" s="7" t="s">
        <v>84</v>
      </c>
      <c r="F7" s="5">
        <v>256861</v>
      </c>
    </row>
    <row r="8" spans="1:6" ht="15">
      <c r="A8" t="s">
        <v>21</v>
      </c>
      <c r="B8" s="7" t="s">
        <v>84</v>
      </c>
      <c r="C8" s="7" t="s">
        <v>84</v>
      </c>
      <c r="D8" s="5">
        <v>6398</v>
      </c>
      <c r="E8" s="7" t="s">
        <v>84</v>
      </c>
      <c r="F8" s="5">
        <v>26329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7.7109375" style="0" customWidth="1"/>
    <col min="3" max="3" width="25.7109375" style="0" customWidth="1"/>
    <col min="4" max="4" width="46.7109375" style="0" customWidth="1"/>
    <col min="5" max="5" width="39.7109375" style="0" customWidth="1"/>
    <col min="6" max="6" width="46.7109375" style="0" customWidth="1"/>
    <col min="7" max="7" width="45.7109375" style="0" customWidth="1"/>
    <col min="8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1</v>
      </c>
      <c r="B6" s="3" t="s">
        <v>191</v>
      </c>
      <c r="C6" s="3" t="s">
        <v>192</v>
      </c>
      <c r="D6" s="3" t="s">
        <v>193</v>
      </c>
      <c r="E6" s="3" t="s">
        <v>194</v>
      </c>
      <c r="F6" s="3" t="s">
        <v>195</v>
      </c>
      <c r="G6" s="3" t="s">
        <v>196</v>
      </c>
    </row>
    <row r="7" spans="1:7" ht="15">
      <c r="A7" s="1" t="s">
        <v>17</v>
      </c>
      <c r="B7" s="1"/>
      <c r="C7" s="1"/>
      <c r="D7" s="1"/>
      <c r="E7" s="1"/>
      <c r="F7" s="1"/>
      <c r="G7" s="1"/>
    </row>
    <row r="8" spans="2:7" ht="15">
      <c r="B8" t="s">
        <v>197</v>
      </c>
      <c r="C8" s="7" t="s">
        <v>84</v>
      </c>
      <c r="D8" s="5">
        <v>1450000</v>
      </c>
      <c r="E8" s="7" t="s">
        <v>84</v>
      </c>
      <c r="F8" s="7" t="s">
        <v>84</v>
      </c>
      <c r="G8" s="5">
        <v>9062500</v>
      </c>
    </row>
    <row r="9" spans="2:7" ht="15">
      <c r="B9" t="s">
        <v>198</v>
      </c>
      <c r="C9" s="7" t="s">
        <v>84</v>
      </c>
      <c r="D9" s="5">
        <v>1350000</v>
      </c>
      <c r="E9" s="7" t="s">
        <v>84</v>
      </c>
      <c r="F9" s="7" t="s">
        <v>84</v>
      </c>
      <c r="G9" s="5">
        <v>2175000</v>
      </c>
    </row>
    <row r="10" spans="2:7" ht="15">
      <c r="B10" t="s">
        <v>199</v>
      </c>
      <c r="C10" s="7" t="s">
        <v>84</v>
      </c>
      <c r="D10" s="7" t="s">
        <v>84</v>
      </c>
      <c r="E10" s="7" t="s">
        <v>84</v>
      </c>
      <c r="F10" s="7" t="s">
        <v>84</v>
      </c>
      <c r="G10" s="7" t="s">
        <v>200</v>
      </c>
    </row>
    <row r="11" spans="2:7" ht="15">
      <c r="B11" t="s">
        <v>201</v>
      </c>
      <c r="C11" s="7" t="s">
        <v>84</v>
      </c>
      <c r="D11" s="7" t="s">
        <v>84</v>
      </c>
      <c r="E11" s="7" t="s">
        <v>84</v>
      </c>
      <c r="F11" s="7" t="s">
        <v>84</v>
      </c>
      <c r="G11" s="5">
        <v>25000</v>
      </c>
    </row>
    <row r="12" spans="2:7" ht="15">
      <c r="B12" t="s">
        <v>202</v>
      </c>
      <c r="C12" s="7" t="s">
        <v>84</v>
      </c>
      <c r="D12" s="7" t="s">
        <v>84</v>
      </c>
      <c r="E12" s="7" t="s">
        <v>84</v>
      </c>
      <c r="F12" s="7" t="s">
        <v>203</v>
      </c>
      <c r="G12" s="7" t="s">
        <v>84</v>
      </c>
    </row>
    <row r="13" spans="2:7" ht="15">
      <c r="B13" t="s">
        <v>204</v>
      </c>
      <c r="C13" s="7" t="s">
        <v>84</v>
      </c>
      <c r="D13" s="7" t="s">
        <v>84</v>
      </c>
      <c r="E13" s="7" t="s">
        <v>84</v>
      </c>
      <c r="F13" s="5">
        <v>1631889</v>
      </c>
      <c r="G13" s="5">
        <v>4550804</v>
      </c>
    </row>
    <row r="14" spans="2:7" ht="15">
      <c r="B14" t="s">
        <v>205</v>
      </c>
      <c r="C14" s="7" t="s">
        <v>84</v>
      </c>
      <c r="D14" s="7" t="s">
        <v>84</v>
      </c>
      <c r="E14" s="7" t="s">
        <v>84</v>
      </c>
      <c r="F14" s="5">
        <v>437943</v>
      </c>
      <c r="G14" s="5">
        <v>1644426</v>
      </c>
    </row>
    <row r="15" spans="2:7" ht="15">
      <c r="B15" s="9" t="s">
        <v>206</v>
      </c>
      <c r="C15" s="7" t="s">
        <v>84</v>
      </c>
      <c r="D15" s="5">
        <v>2800000</v>
      </c>
      <c r="E15" s="7" t="s">
        <v>84</v>
      </c>
      <c r="F15" s="5">
        <v>3519832</v>
      </c>
      <c r="G15" s="7" t="s">
        <v>207</v>
      </c>
    </row>
    <row r="16" spans="1:7" ht="15">
      <c r="A16" s="1" t="s">
        <v>18</v>
      </c>
      <c r="B16" s="1"/>
      <c r="C16" s="1"/>
      <c r="D16" s="1"/>
      <c r="E16" s="1"/>
      <c r="F16" s="1"/>
      <c r="G16" s="1"/>
    </row>
    <row r="17" spans="2:7" ht="15">
      <c r="B17" t="s">
        <v>197</v>
      </c>
      <c r="C17" s="7" t="s">
        <v>84</v>
      </c>
      <c r="D17" s="5">
        <v>2441251</v>
      </c>
      <c r="E17" s="7" t="s">
        <v>84</v>
      </c>
      <c r="F17" s="7" t="s">
        <v>84</v>
      </c>
      <c r="G17" s="5">
        <v>2441251</v>
      </c>
    </row>
    <row r="18" spans="2:7" ht="15">
      <c r="B18" t="s">
        <v>198</v>
      </c>
      <c r="C18" s="7" t="s">
        <v>84</v>
      </c>
      <c r="D18" s="7" t="s">
        <v>208</v>
      </c>
      <c r="E18" s="7" t="s">
        <v>84</v>
      </c>
      <c r="F18" s="7" t="s">
        <v>84</v>
      </c>
      <c r="G18" s="5">
        <v>852500</v>
      </c>
    </row>
    <row r="19" spans="2:7" ht="15">
      <c r="B19" t="s">
        <v>199</v>
      </c>
      <c r="C19" s="7" t="s">
        <v>84</v>
      </c>
      <c r="D19" s="7" t="s">
        <v>209</v>
      </c>
      <c r="E19" s="7" t="s">
        <v>84</v>
      </c>
      <c r="F19" s="7" t="s">
        <v>84</v>
      </c>
      <c r="G19" s="7" t="s">
        <v>209</v>
      </c>
    </row>
    <row r="20" spans="2:7" ht="15">
      <c r="B20" t="s">
        <v>201</v>
      </c>
      <c r="C20" s="7" t="s">
        <v>84</v>
      </c>
      <c r="D20" s="5">
        <v>25000</v>
      </c>
      <c r="E20" s="7" t="s">
        <v>84</v>
      </c>
      <c r="F20" s="7" t="s">
        <v>84</v>
      </c>
      <c r="G20" s="5">
        <v>25000</v>
      </c>
    </row>
    <row r="21" spans="2:7" ht="15">
      <c r="B21" t="s">
        <v>202</v>
      </c>
      <c r="C21" s="7" t="s">
        <v>84</v>
      </c>
      <c r="D21" s="7" t="s">
        <v>84</v>
      </c>
      <c r="E21" s="7" t="s">
        <v>84</v>
      </c>
      <c r="F21" s="7" t="s">
        <v>210</v>
      </c>
      <c r="G21" s="7" t="s">
        <v>84</v>
      </c>
    </row>
    <row r="22" spans="2:7" ht="15">
      <c r="B22" t="s">
        <v>204</v>
      </c>
      <c r="C22" s="7" t="s">
        <v>84</v>
      </c>
      <c r="D22" s="7" t="s">
        <v>84</v>
      </c>
      <c r="E22" s="7" t="s">
        <v>84</v>
      </c>
      <c r="F22" s="5">
        <v>901264</v>
      </c>
      <c r="G22" s="5">
        <v>2741036</v>
      </c>
    </row>
    <row r="23" spans="2:7" ht="15">
      <c r="B23" t="s">
        <v>205</v>
      </c>
      <c r="C23" s="7" t="s">
        <v>84</v>
      </c>
      <c r="D23" s="7" t="s">
        <v>84</v>
      </c>
      <c r="E23" s="7" t="s">
        <v>84</v>
      </c>
      <c r="F23" s="5">
        <v>821627</v>
      </c>
      <c r="G23" s="5">
        <v>1287893</v>
      </c>
    </row>
    <row r="24" spans="2:7" ht="15">
      <c r="B24" s="9" t="s">
        <v>206</v>
      </c>
      <c r="C24" s="7" t="s">
        <v>84</v>
      </c>
      <c r="D24" s="5">
        <v>3028226</v>
      </c>
      <c r="E24" s="7" t="s">
        <v>84</v>
      </c>
      <c r="F24" s="5">
        <v>2497891</v>
      </c>
      <c r="G24" s="5">
        <v>7358940</v>
      </c>
    </row>
    <row r="25" spans="1:7" ht="15">
      <c r="A25" s="1" t="s">
        <v>19</v>
      </c>
      <c r="B25" s="1"/>
      <c r="C25" s="1"/>
      <c r="D25" s="1"/>
      <c r="E25" s="1"/>
      <c r="F25" s="1"/>
      <c r="G25" s="1"/>
    </row>
    <row r="26" spans="2:7" ht="15">
      <c r="B26" t="s">
        <v>197</v>
      </c>
      <c r="C26" s="7" t="s">
        <v>84</v>
      </c>
      <c r="D26" s="5">
        <v>1650000</v>
      </c>
      <c r="E26" s="7" t="s">
        <v>84</v>
      </c>
      <c r="F26" s="7" t="s">
        <v>84</v>
      </c>
      <c r="G26" s="5">
        <v>1650000</v>
      </c>
    </row>
    <row r="27" spans="2:7" ht="15">
      <c r="B27" t="s">
        <v>198</v>
      </c>
      <c r="C27" s="7" t="s">
        <v>84</v>
      </c>
      <c r="D27" s="7" t="s">
        <v>211</v>
      </c>
      <c r="E27" s="7" t="s">
        <v>84</v>
      </c>
      <c r="F27" s="7" t="s">
        <v>84</v>
      </c>
      <c r="G27" s="5">
        <v>550000</v>
      </c>
    </row>
    <row r="28" spans="2:7" ht="15">
      <c r="B28" t="s">
        <v>199</v>
      </c>
      <c r="C28" s="7" t="s">
        <v>84</v>
      </c>
      <c r="D28" s="7" t="s">
        <v>212</v>
      </c>
      <c r="E28" s="7" t="s">
        <v>84</v>
      </c>
      <c r="F28" s="7" t="s">
        <v>84</v>
      </c>
      <c r="G28" s="7" t="s">
        <v>212</v>
      </c>
    </row>
    <row r="29" spans="2:7" ht="15">
      <c r="B29" t="s">
        <v>201</v>
      </c>
      <c r="C29" s="7" t="s">
        <v>84</v>
      </c>
      <c r="D29" s="5">
        <v>25000</v>
      </c>
      <c r="E29" s="7" t="s">
        <v>84</v>
      </c>
      <c r="F29" s="7" t="s">
        <v>84</v>
      </c>
      <c r="G29" s="5">
        <v>25000</v>
      </c>
    </row>
    <row r="30" spans="2:7" ht="15">
      <c r="B30" t="s">
        <v>202</v>
      </c>
      <c r="C30" s="7" t="s">
        <v>84</v>
      </c>
      <c r="D30" s="7" t="s">
        <v>84</v>
      </c>
      <c r="E30" s="7" t="s">
        <v>84</v>
      </c>
      <c r="F30" s="7" t="s">
        <v>213</v>
      </c>
      <c r="G30" s="7" t="s">
        <v>84</v>
      </c>
    </row>
    <row r="31" spans="2:7" ht="15">
      <c r="B31" t="s">
        <v>204</v>
      </c>
      <c r="C31" s="7" t="s">
        <v>84</v>
      </c>
      <c r="D31" s="7" t="s">
        <v>84</v>
      </c>
      <c r="E31" s="7" t="s">
        <v>84</v>
      </c>
      <c r="F31" s="5">
        <v>259526</v>
      </c>
      <c r="G31" s="5">
        <v>662807</v>
      </c>
    </row>
    <row r="32" spans="2:7" ht="15">
      <c r="B32" t="s">
        <v>205</v>
      </c>
      <c r="C32" s="7" t="s">
        <v>84</v>
      </c>
      <c r="D32" s="7" t="s">
        <v>84</v>
      </c>
      <c r="E32" s="7" t="s">
        <v>84</v>
      </c>
      <c r="F32" s="5">
        <v>80821</v>
      </c>
      <c r="G32" s="5">
        <v>220689</v>
      </c>
    </row>
    <row r="33" spans="2:7" ht="15">
      <c r="B33" s="9" t="s">
        <v>206</v>
      </c>
      <c r="C33" s="7" t="s">
        <v>84</v>
      </c>
      <c r="D33" s="5">
        <v>2077870</v>
      </c>
      <c r="E33" s="7" t="s">
        <v>84</v>
      </c>
      <c r="F33" s="5">
        <v>890348</v>
      </c>
      <c r="G33" s="5">
        <v>3127466</v>
      </c>
    </row>
  </sheetData>
  <sheetProtection selectLockedCells="1" selectUnlockedCells="1"/>
  <mergeCells count="5">
    <mergeCell ref="A2:F2"/>
    <mergeCell ref="A4:G4"/>
    <mergeCell ref="A7:G7"/>
    <mergeCell ref="A16:G16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7.7109375" style="0" customWidth="1"/>
    <col min="3" max="3" width="25.7109375" style="0" customWidth="1"/>
    <col min="4" max="4" width="46.7109375" style="0" customWidth="1"/>
    <col min="5" max="5" width="39.7109375" style="0" customWidth="1"/>
    <col min="6" max="6" width="46.7109375" style="0" customWidth="1"/>
    <col min="7" max="7" width="45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3" t="s">
        <v>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  <c r="G4" s="3" t="s">
        <v>196</v>
      </c>
    </row>
    <row r="5" spans="1:7" ht="15">
      <c r="A5" s="1" t="s">
        <v>20</v>
      </c>
      <c r="B5" s="1"/>
      <c r="C5" s="1"/>
      <c r="D5" s="1"/>
      <c r="E5" s="1"/>
      <c r="F5" s="1"/>
      <c r="G5" s="1"/>
    </row>
    <row r="6" spans="2:7" ht="15">
      <c r="B6" t="s">
        <v>197</v>
      </c>
      <c r="C6" s="7" t="s">
        <v>84</v>
      </c>
      <c r="D6" s="5">
        <v>1236000</v>
      </c>
      <c r="E6" s="7" t="s">
        <v>84</v>
      </c>
      <c r="F6" s="7" t="s">
        <v>84</v>
      </c>
      <c r="G6" s="5">
        <v>1236000</v>
      </c>
    </row>
    <row r="7" spans="2:7" ht="15">
      <c r="B7" t="s">
        <v>198</v>
      </c>
      <c r="C7" s="7" t="s">
        <v>84</v>
      </c>
      <c r="D7" s="7" t="s">
        <v>214</v>
      </c>
      <c r="E7" s="7" t="s">
        <v>84</v>
      </c>
      <c r="F7" s="7" t="s">
        <v>84</v>
      </c>
      <c r="G7" s="5">
        <v>309000</v>
      </c>
    </row>
    <row r="8" spans="2:7" ht="15">
      <c r="B8" t="s">
        <v>199</v>
      </c>
      <c r="C8" s="7" t="s">
        <v>84</v>
      </c>
      <c r="D8" s="7" t="s">
        <v>215</v>
      </c>
      <c r="E8" s="7" t="s">
        <v>84</v>
      </c>
      <c r="F8" s="7" t="s">
        <v>84</v>
      </c>
      <c r="G8" s="7" t="s">
        <v>215</v>
      </c>
    </row>
    <row r="9" spans="2:7" ht="15">
      <c r="B9" t="s">
        <v>201</v>
      </c>
      <c r="C9" s="7" t="s">
        <v>84</v>
      </c>
      <c r="D9" s="5">
        <v>25000</v>
      </c>
      <c r="E9" s="7" t="s">
        <v>84</v>
      </c>
      <c r="F9" s="7" t="s">
        <v>84</v>
      </c>
      <c r="G9" s="5">
        <v>25000</v>
      </c>
    </row>
    <row r="10" spans="2:7" ht="15">
      <c r="B10" t="s">
        <v>202</v>
      </c>
      <c r="C10" s="7" t="s">
        <v>84</v>
      </c>
      <c r="D10" s="7" t="s">
        <v>84</v>
      </c>
      <c r="E10" s="7" t="s">
        <v>84</v>
      </c>
      <c r="F10" s="7" t="s">
        <v>216</v>
      </c>
      <c r="G10" s="7" t="s">
        <v>84</v>
      </c>
    </row>
    <row r="11" spans="2:7" ht="15">
      <c r="B11" t="s">
        <v>204</v>
      </c>
      <c r="C11" s="7" t="s">
        <v>84</v>
      </c>
      <c r="D11" s="7" t="s">
        <v>84</v>
      </c>
      <c r="E11" s="7" t="s">
        <v>84</v>
      </c>
      <c r="F11" s="5">
        <v>452810</v>
      </c>
      <c r="G11" s="5">
        <v>1047281</v>
      </c>
    </row>
    <row r="12" spans="2:7" ht="15">
      <c r="B12" t="s">
        <v>205</v>
      </c>
      <c r="C12" s="7" t="s">
        <v>84</v>
      </c>
      <c r="D12" s="7" t="s">
        <v>84</v>
      </c>
      <c r="E12" s="7" t="s">
        <v>84</v>
      </c>
      <c r="F12" s="5">
        <v>144108</v>
      </c>
      <c r="G12" s="5">
        <v>330608</v>
      </c>
    </row>
    <row r="13" spans="2:7" ht="15">
      <c r="B13" s="9" t="s">
        <v>206</v>
      </c>
      <c r="C13" s="7" t="s">
        <v>84</v>
      </c>
      <c r="D13" s="5">
        <v>1472648</v>
      </c>
      <c r="E13" s="7" t="s">
        <v>84</v>
      </c>
      <c r="F13" s="5">
        <v>1111918</v>
      </c>
      <c r="G13" s="5">
        <v>2959923</v>
      </c>
    </row>
    <row r="14" spans="1:7" ht="15">
      <c r="A14" s="1" t="s">
        <v>21</v>
      </c>
      <c r="B14" s="1"/>
      <c r="C14" s="1"/>
      <c r="D14" s="1"/>
      <c r="E14" s="1"/>
      <c r="F14" s="1"/>
      <c r="G14" s="1"/>
    </row>
    <row r="15" spans="2:7" ht="15">
      <c r="B15" t="s">
        <v>197</v>
      </c>
      <c r="C15" s="7" t="s">
        <v>84</v>
      </c>
      <c r="D15" s="5">
        <v>1236000</v>
      </c>
      <c r="E15" s="7" t="s">
        <v>84</v>
      </c>
      <c r="F15" s="7" t="s">
        <v>84</v>
      </c>
      <c r="G15" s="5">
        <v>1236000</v>
      </c>
    </row>
    <row r="16" spans="2:7" ht="15">
      <c r="B16" t="s">
        <v>198</v>
      </c>
      <c r="C16" s="7" t="s">
        <v>84</v>
      </c>
      <c r="D16" s="7" t="s">
        <v>214</v>
      </c>
      <c r="E16" s="7" t="s">
        <v>84</v>
      </c>
      <c r="F16" s="7" t="s">
        <v>84</v>
      </c>
      <c r="G16" s="5">
        <v>309000</v>
      </c>
    </row>
    <row r="17" spans="2:7" ht="15">
      <c r="B17" t="s">
        <v>199</v>
      </c>
      <c r="C17" s="7" t="s">
        <v>84</v>
      </c>
      <c r="D17" s="7" t="s">
        <v>212</v>
      </c>
      <c r="E17" s="7" t="s">
        <v>84</v>
      </c>
      <c r="F17" s="7" t="s">
        <v>84</v>
      </c>
      <c r="G17" s="7" t="s">
        <v>212</v>
      </c>
    </row>
    <row r="18" spans="2:7" ht="15">
      <c r="B18" t="s">
        <v>201</v>
      </c>
      <c r="C18" s="7" t="s">
        <v>84</v>
      </c>
      <c r="D18" s="5">
        <v>25000</v>
      </c>
      <c r="E18" s="7" t="s">
        <v>84</v>
      </c>
      <c r="F18" s="7" t="s">
        <v>84</v>
      </c>
      <c r="G18" s="5">
        <v>25000</v>
      </c>
    </row>
    <row r="19" spans="2:7" ht="15">
      <c r="B19" t="s">
        <v>202</v>
      </c>
      <c r="C19" s="7" t="s">
        <v>84</v>
      </c>
      <c r="D19" s="7" t="s">
        <v>84</v>
      </c>
      <c r="E19" s="7" t="s">
        <v>84</v>
      </c>
      <c r="F19" s="7" t="s">
        <v>216</v>
      </c>
      <c r="G19" s="7" t="s">
        <v>84</v>
      </c>
    </row>
    <row r="20" spans="2:7" ht="15">
      <c r="B20" t="s">
        <v>204</v>
      </c>
      <c r="C20" s="7" t="s">
        <v>84</v>
      </c>
      <c r="D20" s="7" t="s">
        <v>84</v>
      </c>
      <c r="E20" s="7" t="s">
        <v>84</v>
      </c>
      <c r="F20" s="5">
        <v>289481</v>
      </c>
      <c r="G20" s="5">
        <v>699536</v>
      </c>
    </row>
    <row r="21" spans="2:7" ht="15">
      <c r="B21" t="s">
        <v>205</v>
      </c>
      <c r="C21" s="7" t="s">
        <v>84</v>
      </c>
      <c r="D21" s="7" t="s">
        <v>84</v>
      </c>
      <c r="E21" s="7" t="s">
        <v>84</v>
      </c>
      <c r="F21" s="5">
        <v>88980</v>
      </c>
      <c r="G21" s="5">
        <v>262726</v>
      </c>
    </row>
    <row r="22" spans="2:7" ht="15">
      <c r="B22" s="9" t="s">
        <v>206</v>
      </c>
      <c r="C22" s="7" t="s">
        <v>84</v>
      </c>
      <c r="D22" s="5">
        <v>1479584</v>
      </c>
      <c r="E22" s="7" t="s">
        <v>84</v>
      </c>
      <c r="F22" s="5">
        <v>893461</v>
      </c>
      <c r="G22" s="5">
        <v>2551232</v>
      </c>
    </row>
  </sheetData>
  <sheetProtection selectLockedCells="1" selectUnlockedCells="1"/>
  <mergeCells count="3">
    <mergeCell ref="A2:G2"/>
    <mergeCell ref="A5:G5"/>
    <mergeCell ref="A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10.7109375" style="0" customWidth="1"/>
    <col min="3" max="3" width="8.7109375" style="0" customWidth="1"/>
    <col min="4" max="4" width="6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9" t="s">
        <v>217</v>
      </c>
      <c r="B4" s="6" t="s">
        <v>218</v>
      </c>
      <c r="C4" s="6"/>
      <c r="D4" s="6"/>
      <c r="E4" s="6"/>
    </row>
    <row r="5" spans="2:5" ht="15">
      <c r="B5" s="6" t="s">
        <v>219</v>
      </c>
      <c r="C5" s="6"/>
      <c r="D5" s="6" t="s">
        <v>220</v>
      </c>
      <c r="E5" s="6"/>
    </row>
    <row r="6" spans="1:4" ht="15">
      <c r="A6" t="s">
        <v>221</v>
      </c>
      <c r="B6" s="12">
        <v>55342109</v>
      </c>
      <c r="D6" s="13" t="s">
        <v>222</v>
      </c>
    </row>
    <row r="7" spans="1:4" ht="15">
      <c r="A7" t="s">
        <v>223</v>
      </c>
      <c r="B7" s="12">
        <v>11945587</v>
      </c>
      <c r="D7" s="13" t="s">
        <v>224</v>
      </c>
    </row>
    <row r="8" spans="1:4" ht="15">
      <c r="A8" t="s">
        <v>225</v>
      </c>
      <c r="B8" s="12">
        <v>9657583</v>
      </c>
      <c r="D8" s="13" t="s">
        <v>226</v>
      </c>
    </row>
    <row r="9" spans="1:4" ht="15">
      <c r="A9" t="s">
        <v>227</v>
      </c>
      <c r="B9" s="12">
        <v>9039094</v>
      </c>
      <c r="D9" s="13" t="s">
        <v>228</v>
      </c>
    </row>
    <row r="10" spans="1:4" ht="15">
      <c r="A10" t="s">
        <v>229</v>
      </c>
      <c r="B10" s="12">
        <v>9019738</v>
      </c>
      <c r="D10" s="13" t="s">
        <v>230</v>
      </c>
    </row>
    <row r="11" spans="1:4" ht="15">
      <c r="A11" t="s">
        <v>231</v>
      </c>
      <c r="B11" s="12">
        <v>7640348</v>
      </c>
      <c r="D11" s="13" t="s">
        <v>232</v>
      </c>
    </row>
    <row r="12" spans="1:4" ht="15">
      <c r="A12" t="s">
        <v>233</v>
      </c>
      <c r="B12" s="12">
        <v>6581633</v>
      </c>
      <c r="D12" s="13" t="s">
        <v>234</v>
      </c>
    </row>
    <row r="13" spans="1:4" ht="15">
      <c r="A13" t="s">
        <v>235</v>
      </c>
      <c r="B13" s="12">
        <v>50175</v>
      </c>
      <c r="D13" s="13" t="s">
        <v>236</v>
      </c>
    </row>
    <row r="14" spans="1:4" ht="15">
      <c r="A14" t="s">
        <v>8</v>
      </c>
      <c r="B14" s="12">
        <v>43813</v>
      </c>
      <c r="D14" s="13" t="s">
        <v>236</v>
      </c>
    </row>
    <row r="15" spans="1:4" ht="15">
      <c r="A15" t="s">
        <v>237</v>
      </c>
      <c r="B15" s="12">
        <v>84659</v>
      </c>
      <c r="D15" s="13" t="s">
        <v>236</v>
      </c>
    </row>
    <row r="16" spans="1:4" ht="15">
      <c r="A16" t="s">
        <v>238</v>
      </c>
      <c r="B16" s="12">
        <v>76073</v>
      </c>
      <c r="D16" s="13" t="s">
        <v>236</v>
      </c>
    </row>
    <row r="17" spans="1:4" ht="15">
      <c r="A17" t="s">
        <v>17</v>
      </c>
      <c r="B17" s="12">
        <v>55068</v>
      </c>
      <c r="D17" s="13" t="s">
        <v>236</v>
      </c>
    </row>
    <row r="18" spans="1:4" ht="15">
      <c r="A18" t="s">
        <v>10</v>
      </c>
      <c r="B18" s="12">
        <v>22909</v>
      </c>
      <c r="D18" s="13" t="s">
        <v>236</v>
      </c>
    </row>
    <row r="19" spans="1:4" ht="15">
      <c r="A19" t="s">
        <v>239</v>
      </c>
      <c r="B19" s="12">
        <v>63023</v>
      </c>
      <c r="D19" s="13" t="s">
        <v>236</v>
      </c>
    </row>
    <row r="20" spans="1:4" ht="15">
      <c r="A20" t="s">
        <v>240</v>
      </c>
      <c r="B20" s="12">
        <v>33121</v>
      </c>
      <c r="D20" s="13" t="s">
        <v>236</v>
      </c>
    </row>
    <row r="21" spans="1:4" ht="15">
      <c r="A21" t="s">
        <v>18</v>
      </c>
      <c r="B21" s="12">
        <v>26900</v>
      </c>
      <c r="D21" s="13" t="s">
        <v>236</v>
      </c>
    </row>
    <row r="22" spans="1:4" ht="15">
      <c r="A22" t="s">
        <v>19</v>
      </c>
      <c r="B22" s="12">
        <v>11731</v>
      </c>
      <c r="D22" s="13" t="s">
        <v>236</v>
      </c>
    </row>
    <row r="23" spans="1:4" ht="15">
      <c r="A23" t="s">
        <v>20</v>
      </c>
      <c r="B23" s="12">
        <v>19506</v>
      </c>
      <c r="D23" s="13" t="s">
        <v>236</v>
      </c>
    </row>
    <row r="24" spans="1:4" ht="15">
      <c r="A24" t="s">
        <v>21</v>
      </c>
      <c r="B24" s="12">
        <v>15686</v>
      </c>
      <c r="D24" s="13" t="s">
        <v>236</v>
      </c>
    </row>
    <row r="25" spans="1:4" ht="15">
      <c r="A25" t="s">
        <v>241</v>
      </c>
      <c r="B25" s="12">
        <v>519426</v>
      </c>
      <c r="D25" s="13" t="s">
        <v>236</v>
      </c>
    </row>
  </sheetData>
  <sheetProtection selectLockedCells="1" selectUnlockedCells="1"/>
  <mergeCells count="4">
    <mergeCell ref="A2:E2"/>
    <mergeCell ref="B4:E4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4:9" ht="15">
      <c r="D6" s="6" t="s">
        <v>243</v>
      </c>
      <c r="E6" s="6"/>
      <c r="F6" s="6"/>
      <c r="G6" s="6"/>
      <c r="H6" s="6"/>
      <c r="I6" s="6"/>
    </row>
    <row r="7" spans="1:9" ht="15">
      <c r="A7" t="s">
        <v>244</v>
      </c>
      <c r="D7" s="6" t="s">
        <v>245</v>
      </c>
      <c r="E7" s="6"/>
      <c r="H7" s="6" t="s">
        <v>246</v>
      </c>
      <c r="I7" s="6"/>
    </row>
    <row r="8" spans="1:9" ht="15">
      <c r="A8" s="1" t="s">
        <v>247</v>
      </c>
      <c r="B8" s="1"/>
      <c r="D8" s="2"/>
      <c r="E8" s="2"/>
      <c r="H8" s="2"/>
      <c r="I8" s="2"/>
    </row>
    <row r="9" spans="1:8" ht="15">
      <c r="A9" s="2" t="s">
        <v>248</v>
      </c>
      <c r="B9" s="2"/>
      <c r="C9" s="14">
        <v>-58</v>
      </c>
      <c r="D9" s="14"/>
      <c r="G9" s="14">
        <v>-225</v>
      </c>
      <c r="H9" s="14"/>
    </row>
    <row r="10" spans="1:9" ht="15">
      <c r="A10" s="2" t="s">
        <v>249</v>
      </c>
      <c r="B10" s="2"/>
      <c r="D10" s="2"/>
      <c r="E10" s="2"/>
      <c r="H10" s="2"/>
      <c r="I10" s="2"/>
    </row>
    <row r="11" spans="1:8" ht="15">
      <c r="A11" s="2" t="s">
        <v>250</v>
      </c>
      <c r="B11" s="2"/>
      <c r="D11" s="12">
        <v>63</v>
      </c>
      <c r="H11" s="15">
        <v>-30</v>
      </c>
    </row>
    <row r="12" spans="1:8" ht="15">
      <c r="A12" s="2" t="s">
        <v>251</v>
      </c>
      <c r="B12" s="2"/>
      <c r="D12" s="12">
        <v>203</v>
      </c>
      <c r="H12" s="12">
        <v>218</v>
      </c>
    </row>
    <row r="13" spans="1:8" ht="15">
      <c r="A13" s="2" t="s">
        <v>252</v>
      </c>
      <c r="B13" s="2"/>
      <c r="D13" s="12">
        <v>311</v>
      </c>
      <c r="H13" s="12">
        <v>291</v>
      </c>
    </row>
    <row r="14" spans="1:8" ht="15">
      <c r="A14" s="2" t="s">
        <v>253</v>
      </c>
      <c r="B14" s="2"/>
      <c r="D14" s="12">
        <v>38</v>
      </c>
      <c r="H14" s="12">
        <v>36</v>
      </c>
    </row>
    <row r="15" spans="1:8" ht="15">
      <c r="A15" s="2" t="s">
        <v>254</v>
      </c>
      <c r="B15" s="2"/>
      <c r="D15" s="12">
        <v>0</v>
      </c>
      <c r="H15" s="12">
        <v>22</v>
      </c>
    </row>
    <row r="16" spans="1:8" ht="15">
      <c r="A16" s="2" t="s">
        <v>255</v>
      </c>
      <c r="B16" s="2"/>
      <c r="D16" s="12">
        <v>14</v>
      </c>
      <c r="H16" s="12">
        <v>32</v>
      </c>
    </row>
    <row r="17" spans="1:8" ht="15">
      <c r="A17" s="2" t="s">
        <v>256</v>
      </c>
      <c r="B17" s="2"/>
      <c r="D17" s="12">
        <v>114</v>
      </c>
      <c r="H17" s="12">
        <v>98</v>
      </c>
    </row>
    <row r="18" spans="1:8" ht="15">
      <c r="A18" s="2" t="s">
        <v>257</v>
      </c>
      <c r="B18" s="2"/>
      <c r="D18" s="15">
        <v>-36</v>
      </c>
      <c r="H18" s="15">
        <v>-9</v>
      </c>
    </row>
    <row r="19" spans="1:8" ht="15">
      <c r="A19" s="2" t="s">
        <v>258</v>
      </c>
      <c r="B19" s="2"/>
      <c r="C19" s="16">
        <v>649</v>
      </c>
      <c r="D19" s="16"/>
      <c r="G19" s="16">
        <v>433</v>
      </c>
      <c r="H19" s="16"/>
    </row>
  </sheetData>
  <sheetProtection selectLockedCells="1" selectUnlockedCells="1"/>
  <mergeCells count="25">
    <mergeCell ref="A2:F2"/>
    <mergeCell ref="A4:I4"/>
    <mergeCell ref="D6:I6"/>
    <mergeCell ref="D7:E7"/>
    <mergeCell ref="H7:I7"/>
    <mergeCell ref="A8:B8"/>
    <mergeCell ref="D8:E8"/>
    <mergeCell ref="H8:I8"/>
    <mergeCell ref="A9:B9"/>
    <mergeCell ref="C9:D9"/>
    <mergeCell ref="G9:H9"/>
    <mergeCell ref="A10:B10"/>
    <mergeCell ref="D10:E10"/>
    <mergeCell ref="H10:I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1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4:11" ht="15">
      <c r="D6" s="6" t="s">
        <v>259</v>
      </c>
      <c r="E6" s="6"/>
      <c r="F6" s="6"/>
      <c r="G6" s="6"/>
      <c r="H6" s="6"/>
      <c r="I6" s="6"/>
      <c r="J6" s="6"/>
      <c r="K6" s="6"/>
    </row>
    <row r="7" spans="1:11" ht="15">
      <c r="A7" t="s">
        <v>260</v>
      </c>
      <c r="E7" s="17" t="s">
        <v>261</v>
      </c>
      <c r="H7" s="17" t="s">
        <v>262</v>
      </c>
      <c r="K7" s="17" t="s">
        <v>206</v>
      </c>
    </row>
    <row r="8" spans="1:10" ht="15">
      <c r="A8" s="2" t="s">
        <v>263</v>
      </c>
      <c r="B8" s="2"/>
      <c r="C8" s="16">
        <v>13368</v>
      </c>
      <c r="D8" s="16"/>
      <c r="F8" s="16">
        <v>3721</v>
      </c>
      <c r="G8" s="16"/>
      <c r="I8" s="16">
        <v>17089</v>
      </c>
      <c r="J8" s="16"/>
    </row>
    <row r="9" spans="1:2" ht="15">
      <c r="A9" s="2" t="s">
        <v>264</v>
      </c>
      <c r="B9" s="2"/>
    </row>
    <row r="10" spans="1:11" ht="15">
      <c r="A10" s="2" t="s">
        <v>265</v>
      </c>
      <c r="B10" s="2"/>
      <c r="E10" s="12">
        <v>47</v>
      </c>
      <c r="H10" s="12">
        <v>34</v>
      </c>
      <c r="K10" s="12">
        <v>81</v>
      </c>
    </row>
    <row r="11" spans="1:2" ht="15">
      <c r="A11" s="2" t="s">
        <v>266</v>
      </c>
      <c r="B11" s="2"/>
    </row>
    <row r="12" spans="1:11" ht="15">
      <c r="A12" s="2" t="s">
        <v>267</v>
      </c>
      <c r="B12" s="2"/>
      <c r="E12" s="18">
        <v>0</v>
      </c>
      <c r="F12" s="18"/>
      <c r="H12" s="12">
        <v>865</v>
      </c>
      <c r="K12" s="12">
        <v>865</v>
      </c>
    </row>
    <row r="13" spans="1:11" ht="15">
      <c r="A13" s="2" t="s">
        <v>268</v>
      </c>
      <c r="B13" s="2"/>
      <c r="E13" s="12">
        <v>466</v>
      </c>
      <c r="H13" s="12">
        <v>0</v>
      </c>
      <c r="K13" s="12">
        <v>466</v>
      </c>
    </row>
    <row r="14" spans="1:10" ht="15">
      <c r="A14" s="2" t="s">
        <v>269</v>
      </c>
      <c r="B14" s="2"/>
      <c r="C14" s="16">
        <v>12949</v>
      </c>
      <c r="D14" s="16"/>
      <c r="F14" s="16">
        <v>2890</v>
      </c>
      <c r="G14" s="16"/>
      <c r="I14" s="16">
        <v>15839</v>
      </c>
      <c r="J14" s="16"/>
    </row>
  </sheetData>
  <sheetProtection selectLockedCells="1" selectUnlockedCells="1"/>
  <mergeCells count="17">
    <mergeCell ref="A2:F2"/>
    <mergeCell ref="A4:K4"/>
    <mergeCell ref="D6:K6"/>
    <mergeCell ref="A8:B8"/>
    <mergeCell ref="C8:D8"/>
    <mergeCell ref="F8:G8"/>
    <mergeCell ref="I8:J8"/>
    <mergeCell ref="A9:B9"/>
    <mergeCell ref="A10:B10"/>
    <mergeCell ref="A11:B11"/>
    <mergeCell ref="A12:B12"/>
    <mergeCell ref="E12:F12"/>
    <mergeCell ref="A13:B13"/>
    <mergeCell ref="A14:B14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4.7109375" style="0" customWidth="1"/>
    <col min="3" max="4" width="33.7109375" style="0" customWidth="1"/>
    <col min="5" max="5" width="14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39.75" customHeight="1">
      <c r="A4" s="3" t="s">
        <v>1</v>
      </c>
      <c r="B4" s="4" t="s">
        <v>22</v>
      </c>
      <c r="C4" s="3" t="s">
        <v>23</v>
      </c>
      <c r="D4" s="3" t="s">
        <v>24</v>
      </c>
      <c r="E4" s="3" t="s">
        <v>25</v>
      </c>
    </row>
    <row r="5" spans="1:5" ht="15">
      <c r="A5" t="s">
        <v>17</v>
      </c>
      <c r="B5" s="5">
        <v>1450000</v>
      </c>
      <c r="C5" s="5">
        <v>2175000</v>
      </c>
      <c r="D5" s="5">
        <v>5175000</v>
      </c>
      <c r="E5" s="5">
        <v>8800000</v>
      </c>
    </row>
    <row r="6" spans="1:5" ht="15">
      <c r="A6" t="s">
        <v>18</v>
      </c>
      <c r="B6" s="5">
        <v>775000</v>
      </c>
      <c r="C6" s="5">
        <v>852500</v>
      </c>
      <c r="D6" s="5">
        <v>2000000</v>
      </c>
      <c r="E6" s="5">
        <v>3627500</v>
      </c>
    </row>
    <row r="7" spans="1:5" ht="15">
      <c r="A7" t="s">
        <v>19</v>
      </c>
      <c r="B7" s="5">
        <v>550000</v>
      </c>
      <c r="C7" s="5">
        <v>550000</v>
      </c>
      <c r="D7" s="5">
        <v>600000</v>
      </c>
      <c r="E7" s="5">
        <v>1700000</v>
      </c>
    </row>
    <row r="8" spans="1:5" ht="15">
      <c r="A8" t="s">
        <v>20</v>
      </c>
      <c r="B8" s="5">
        <v>515000</v>
      </c>
      <c r="C8" s="5">
        <v>309000</v>
      </c>
      <c r="D8" s="5">
        <v>800000</v>
      </c>
      <c r="E8" s="5">
        <v>1624000</v>
      </c>
    </row>
    <row r="9" spans="1:5" ht="15">
      <c r="A9" t="s">
        <v>21</v>
      </c>
      <c r="B9" s="5">
        <v>515000</v>
      </c>
      <c r="C9" s="5">
        <v>309000</v>
      </c>
      <c r="D9" s="5">
        <v>600000</v>
      </c>
      <c r="E9" s="5">
        <v>1424000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2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39.75" customHeight="1">
      <c r="A6" s="3" t="s">
        <v>1</v>
      </c>
      <c r="B6" s="4" t="s">
        <v>27</v>
      </c>
      <c r="C6" s="3" t="s">
        <v>28</v>
      </c>
    </row>
    <row r="7" spans="1:3" ht="15">
      <c r="A7" t="s">
        <v>17</v>
      </c>
      <c r="B7" s="5">
        <v>1450000</v>
      </c>
      <c r="C7" s="5">
        <v>1450000</v>
      </c>
    </row>
    <row r="8" spans="1:3" ht="15">
      <c r="A8" t="s">
        <v>29</v>
      </c>
      <c r="B8" s="5">
        <v>775000</v>
      </c>
      <c r="C8" s="5">
        <v>775000</v>
      </c>
    </row>
    <row r="9" spans="1:3" ht="15">
      <c r="A9" t="s">
        <v>30</v>
      </c>
      <c r="B9" s="5">
        <v>550000</v>
      </c>
      <c r="C9" s="5">
        <v>550000</v>
      </c>
    </row>
    <row r="10" spans="1:3" ht="15">
      <c r="A10" t="s">
        <v>20</v>
      </c>
      <c r="B10" s="5">
        <v>515000</v>
      </c>
      <c r="C10" s="5">
        <v>515000</v>
      </c>
    </row>
    <row r="11" spans="1:3" ht="15">
      <c r="A11" t="s">
        <v>21</v>
      </c>
      <c r="B11" s="5">
        <v>515000</v>
      </c>
      <c r="C11" s="5">
        <v>515000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2.7109375" style="0" customWidth="1"/>
    <col min="3" max="3" width="35.7109375" style="0" customWidth="1"/>
    <col min="4" max="4" width="21.7109375" style="0" customWidth="1"/>
    <col min="5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39.75" customHeight="1">
      <c r="A6" s="3" t="s">
        <v>1</v>
      </c>
      <c r="B6" s="4" t="s">
        <v>27</v>
      </c>
      <c r="C6" s="3" t="s">
        <v>32</v>
      </c>
      <c r="D6" s="3" t="s">
        <v>33</v>
      </c>
    </row>
    <row r="7" spans="1:4" ht="15">
      <c r="A7" t="s">
        <v>17</v>
      </c>
      <c r="B7" s="5">
        <v>1450000</v>
      </c>
      <c r="C7" s="5">
        <v>150</v>
      </c>
      <c r="D7" s="5">
        <v>2175000</v>
      </c>
    </row>
    <row r="8" spans="1:4" ht="15">
      <c r="A8" t="s">
        <v>18</v>
      </c>
      <c r="B8" s="5">
        <v>775000</v>
      </c>
      <c r="C8" s="5">
        <v>110</v>
      </c>
      <c r="D8" s="5">
        <v>852500</v>
      </c>
    </row>
    <row r="9" spans="1:4" ht="15">
      <c r="A9" t="s">
        <v>19</v>
      </c>
      <c r="B9" s="5">
        <v>550000</v>
      </c>
      <c r="C9" s="5">
        <v>100</v>
      </c>
      <c r="D9" s="5">
        <v>550000</v>
      </c>
    </row>
    <row r="10" spans="1:4" ht="15">
      <c r="A10" t="s">
        <v>20</v>
      </c>
      <c r="B10" s="5">
        <v>515000</v>
      </c>
      <c r="C10" s="5">
        <v>60</v>
      </c>
      <c r="D10" s="5">
        <v>309000</v>
      </c>
    </row>
    <row r="11" spans="1:4" ht="15">
      <c r="A11" t="s">
        <v>21</v>
      </c>
      <c r="B11" s="5">
        <v>515000</v>
      </c>
      <c r="C11" s="5">
        <v>60</v>
      </c>
      <c r="D11" s="5">
        <v>309000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9.7109375" style="0" customWidth="1"/>
    <col min="3" max="3" width="47.710937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6" t="s">
        <v>34</v>
      </c>
      <c r="B4" s="6"/>
      <c r="C4" s="6"/>
    </row>
    <row r="5" spans="1:3" ht="15">
      <c r="A5" s="3" t="s">
        <v>35</v>
      </c>
      <c r="B5" s="3" t="s">
        <v>36</v>
      </c>
      <c r="C5" s="3" t="s">
        <v>37</v>
      </c>
    </row>
    <row r="6" spans="1:3" ht="15">
      <c r="A6" t="s">
        <v>38</v>
      </c>
      <c r="B6" s="5">
        <v>484</v>
      </c>
      <c r="C6" s="5">
        <v>50</v>
      </c>
    </row>
    <row r="7" spans="1:3" ht="15">
      <c r="A7" t="s">
        <v>39</v>
      </c>
      <c r="B7" s="5">
        <v>605</v>
      </c>
      <c r="C7" s="5">
        <v>100</v>
      </c>
    </row>
    <row r="8" spans="1:3" ht="15">
      <c r="A8" t="s">
        <v>40</v>
      </c>
      <c r="B8" s="5">
        <v>726</v>
      </c>
      <c r="C8" s="5">
        <v>150</v>
      </c>
    </row>
    <row r="9" spans="1:3" ht="15">
      <c r="A9" t="s">
        <v>41</v>
      </c>
      <c r="B9" s="5">
        <v>649</v>
      </c>
      <c r="C9" s="5">
        <v>118</v>
      </c>
    </row>
  </sheetData>
  <sheetProtection selectLockedCells="1" selectUnlockedCells="1"/>
  <mergeCells count="2">
    <mergeCell ref="A2:C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53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61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3" t="s">
        <v>42</v>
      </c>
      <c r="B4" s="7"/>
      <c r="C4" s="3" t="s">
        <v>43</v>
      </c>
      <c r="D4" s="3" t="s">
        <v>44</v>
      </c>
      <c r="E4" s="3" t="s">
        <v>45</v>
      </c>
      <c r="F4" s="3" t="e">
        <f>#N/A</f>
        <v>#N/A</v>
      </c>
      <c r="G4" s="3" t="s">
        <v>46</v>
      </c>
    </row>
    <row r="5" spans="1:7" ht="15">
      <c r="A5" t="s">
        <v>17</v>
      </c>
      <c r="B5" s="7"/>
      <c r="C5" s="5">
        <v>83</v>
      </c>
      <c r="E5" s="5">
        <v>37</v>
      </c>
      <c r="G5" s="8">
        <v>64.6</v>
      </c>
    </row>
    <row r="6" spans="1:7" ht="15">
      <c r="A6" t="s">
        <v>18</v>
      </c>
      <c r="B6" s="7"/>
      <c r="C6" s="5">
        <v>83</v>
      </c>
      <c r="E6" s="5">
        <v>37</v>
      </c>
      <c r="G6" s="8">
        <v>64.6</v>
      </c>
    </row>
    <row r="7" spans="1:7" ht="15">
      <c r="A7" t="s">
        <v>30</v>
      </c>
      <c r="B7" s="7"/>
      <c r="C7" s="5">
        <v>83</v>
      </c>
      <c r="E7" s="5">
        <v>50</v>
      </c>
      <c r="G7" s="8">
        <v>69.8</v>
      </c>
    </row>
    <row r="8" spans="1:7" ht="15">
      <c r="A8" t="s">
        <v>20</v>
      </c>
      <c r="B8" s="7"/>
      <c r="C8" s="5">
        <v>83</v>
      </c>
      <c r="E8" s="5">
        <v>37</v>
      </c>
      <c r="G8" s="8">
        <v>64.6</v>
      </c>
    </row>
    <row r="9" spans="1:7" ht="15">
      <c r="A9" t="s">
        <v>21</v>
      </c>
      <c r="B9" s="7"/>
      <c r="C9" s="5">
        <v>83</v>
      </c>
      <c r="E9" s="5">
        <v>37</v>
      </c>
      <c r="G9" s="8">
        <v>64.6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6.7109375" style="0" customWidth="1"/>
    <col min="3" max="3" width="1.7109375" style="0" customWidth="1"/>
    <col min="4" max="4" width="61.7109375" style="0" customWidth="1"/>
    <col min="5" max="5" width="1.7109375" style="0" customWidth="1"/>
    <col min="6" max="6" width="36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3" t="s">
        <v>42</v>
      </c>
      <c r="B6" s="3" t="s">
        <v>48</v>
      </c>
      <c r="C6" s="3" t="s">
        <v>49</v>
      </c>
      <c r="D6" s="3" t="s">
        <v>46</v>
      </c>
      <c r="E6" s="3" t="s">
        <v>49</v>
      </c>
      <c r="F6" s="3" t="s">
        <v>50</v>
      </c>
      <c r="G6" s="7" t="e">
        <f>#N/A</f>
        <v>#N/A</v>
      </c>
      <c r="H6" s="3" t="s">
        <v>51</v>
      </c>
    </row>
    <row r="7" spans="1:8" ht="15">
      <c r="A7" t="s">
        <v>52</v>
      </c>
      <c r="B7" s="5">
        <v>2175000</v>
      </c>
      <c r="D7" s="8">
        <v>64.6</v>
      </c>
      <c r="F7" s="5">
        <v>100</v>
      </c>
      <c r="H7" s="5">
        <v>1405050</v>
      </c>
    </row>
    <row r="8" spans="1:8" ht="15">
      <c r="A8" t="s">
        <v>18</v>
      </c>
      <c r="B8" s="5">
        <v>852500</v>
      </c>
      <c r="D8" s="8">
        <v>64.6</v>
      </c>
      <c r="F8" s="5">
        <v>100</v>
      </c>
      <c r="H8" s="5">
        <v>550715</v>
      </c>
    </row>
    <row r="9" spans="1:8" ht="15">
      <c r="A9" t="s">
        <v>53</v>
      </c>
      <c r="B9" s="5">
        <v>550000</v>
      </c>
      <c r="D9" s="8">
        <v>69.8</v>
      </c>
      <c r="F9" s="5">
        <v>100</v>
      </c>
      <c r="H9" s="5">
        <v>383900</v>
      </c>
    </row>
    <row r="10" spans="1:8" ht="15">
      <c r="A10" t="s">
        <v>20</v>
      </c>
      <c r="B10" s="5">
        <v>309000</v>
      </c>
      <c r="D10" s="8">
        <v>64.6</v>
      </c>
      <c r="F10" s="5">
        <v>100</v>
      </c>
      <c r="H10" s="5">
        <v>199614</v>
      </c>
    </row>
    <row r="11" spans="1:8" ht="15">
      <c r="A11" t="s">
        <v>21</v>
      </c>
      <c r="B11" s="5">
        <v>309000</v>
      </c>
      <c r="D11" s="8">
        <v>64.6</v>
      </c>
      <c r="F11" s="5">
        <v>100</v>
      </c>
      <c r="H11" s="5">
        <v>199614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6.7109375" style="0" customWidth="1"/>
    <col min="3" max="3" width="27.710937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3" t="s">
        <v>42</v>
      </c>
      <c r="B4" s="3" t="s">
        <v>54</v>
      </c>
      <c r="C4" s="3" t="s">
        <v>55</v>
      </c>
    </row>
    <row r="5" spans="1:3" ht="15">
      <c r="A5" t="s">
        <v>17</v>
      </c>
      <c r="B5" s="5">
        <v>194809</v>
      </c>
      <c r="C5" s="5">
        <v>243512</v>
      </c>
    </row>
    <row r="6" spans="1:3" ht="15">
      <c r="A6" t="s">
        <v>18</v>
      </c>
      <c r="B6" s="5">
        <v>75289</v>
      </c>
      <c r="C6" s="5">
        <v>94112</v>
      </c>
    </row>
    <row r="7" spans="1:3" ht="15">
      <c r="A7" t="s">
        <v>19</v>
      </c>
      <c r="B7" s="5">
        <v>22587</v>
      </c>
      <c r="C7" s="5">
        <v>28234</v>
      </c>
    </row>
    <row r="8" spans="1:3" ht="15">
      <c r="A8" t="s">
        <v>20</v>
      </c>
      <c r="B8" s="5">
        <v>30115</v>
      </c>
      <c r="C8" s="5">
        <v>37644</v>
      </c>
    </row>
    <row r="9" spans="1:3" ht="15">
      <c r="A9" t="s">
        <v>21</v>
      </c>
      <c r="B9" s="5">
        <v>22587</v>
      </c>
      <c r="C9" s="5">
        <v>28234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2020-10-09T10:21:45Z</dcterms:created>
  <dcterms:modified xsi:type="dcterms:W3CDTF">2020-10-09T10:21:45Z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